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defaultThemeVersion="124226"/>
  <mc:AlternateContent xmlns:mc="http://schemas.openxmlformats.org/markup-compatibility/2006">
    <mc:Choice Requires="x15">
      <x15ac:absPath xmlns:x15ac="http://schemas.microsoft.com/office/spreadsheetml/2010/11/ac" url="C:\Users\dpapadopoulos\Desktop\ENTYPA GG\"/>
    </mc:Choice>
  </mc:AlternateContent>
  <xr:revisionPtr revIDLastSave="0" documentId="13_ncr:1_{4CE4192F-4B5E-4ED9-9282-EB7E6AC654B5}" xr6:coauthVersionLast="45" xr6:coauthVersionMax="45" xr10:uidLastSave="{00000000-0000-0000-0000-000000000000}"/>
  <bookViews>
    <workbookView xWindow="-120" yWindow="-120" windowWidth="20730" windowHeight="11160" tabRatio="925" activeTab="7" xr2:uid="{00000000-000D-0000-FFFF-FFFF00000000}"/>
  </bookViews>
  <sheets>
    <sheet name="SECTION 1" sheetId="6" r:id="rId1"/>
    <sheet name="SECTION 2" sheetId="7" r:id="rId2"/>
    <sheet name="1.1 SECTION 3b" sheetId="5" r:id="rId3"/>
    <sheet name="SECTION 3c" sheetId="12" r:id="rId4"/>
    <sheet name="SECTION 4" sheetId="13" r:id="rId5"/>
    <sheet name="SECTION 5" sheetId="15" r:id="rId6"/>
    <sheet name="Annex 1 -flexible" sheetId="16" r:id="rId7"/>
    <sheet name="Annex 2" sheetId="17" r:id="rId8"/>
    <sheet name="producer upload pg" sheetId="18" state="hidden" r:id="rId9"/>
    <sheet name="product upload" sheetId="19" state="hidden" r:id="rId10"/>
    <sheet name="ISO country codes" sheetId="10" state="hidden" r:id="rId11"/>
    <sheet name="list of products " sheetId="11" state="hidden" r:id="rId12"/>
  </sheets>
  <definedNames>
    <definedName name="_xlnm._FilterDatabase" localSheetId="10" hidden="1">'ISO country codes'!$A$1:$B$1</definedName>
    <definedName name="_xlnm._FilterDatabase" localSheetId="11" hidden="1">'list of products '!$A$1:$BV$1066</definedName>
    <definedName name="_Hlk1549165" localSheetId="4">'SECTION 4'!#REF!</definedName>
    <definedName name="_Hlk5372581" localSheetId="4">'SECTION 4'!$B$16</definedName>
    <definedName name="countries">'ISO country codes'!$A$2:$B$251</definedName>
    <definedName name="_xlnm.Print_Area" localSheetId="2">'1.1 SECTION 3b'!$A$1:$AI$17</definedName>
    <definedName name="_xlnm.Print_Area" localSheetId="1">'SECTION 2'!$A$1:$P$32</definedName>
    <definedName name="_xlnm.Print_Area" localSheetId="3">'SECTION 3c'!$A$1:$L$30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25" i="19" l="1"/>
  <c r="R25" i="19"/>
  <c r="S25" i="19"/>
  <c r="Z25" i="19"/>
  <c r="AA25" i="19"/>
  <c r="Q26" i="19"/>
  <c r="R26" i="19"/>
  <c r="S26" i="19"/>
  <c r="Z26" i="19"/>
  <c r="AA26" i="19"/>
  <c r="Q27" i="19"/>
  <c r="R27" i="19"/>
  <c r="S27" i="19"/>
  <c r="Z27" i="19"/>
  <c r="AA27" i="19"/>
  <c r="Q28" i="19"/>
  <c r="R28" i="19"/>
  <c r="S28" i="19"/>
  <c r="Z28" i="19"/>
  <c r="AA28" i="19"/>
  <c r="Q29" i="19"/>
  <c r="R29" i="19"/>
  <c r="S29" i="19"/>
  <c r="Z29" i="19"/>
  <c r="AA29" i="19"/>
  <c r="Q30" i="19"/>
  <c r="R30" i="19"/>
  <c r="S30" i="19"/>
  <c r="Z30" i="19"/>
  <c r="AA30" i="19"/>
  <c r="Q31" i="19"/>
  <c r="R31" i="19"/>
  <c r="S31" i="19"/>
  <c r="Z31" i="19"/>
  <c r="AA31" i="19"/>
  <c r="Q32" i="19"/>
  <c r="R32" i="19"/>
  <c r="S32" i="19"/>
  <c r="Z32" i="19"/>
  <c r="AA32" i="19"/>
  <c r="Q33" i="19"/>
  <c r="R33" i="19"/>
  <c r="S33" i="19"/>
  <c r="Z33" i="19"/>
  <c r="AA33" i="19"/>
  <c r="Q34" i="19"/>
  <c r="R34" i="19"/>
  <c r="S34" i="19"/>
  <c r="Z34" i="19"/>
  <c r="AA34" i="19"/>
  <c r="Q35" i="19"/>
  <c r="R35" i="19"/>
  <c r="S35" i="19"/>
  <c r="Z35" i="19"/>
  <c r="AA35" i="19"/>
  <c r="Q36" i="19"/>
  <c r="R36" i="19"/>
  <c r="S36" i="19"/>
  <c r="Z36" i="19"/>
  <c r="AA36" i="19"/>
  <c r="Q37" i="19"/>
  <c r="R37" i="19"/>
  <c r="S37" i="19"/>
  <c r="Z37" i="19"/>
  <c r="AA37" i="19"/>
  <c r="Q38" i="19"/>
  <c r="R38" i="19"/>
  <c r="S38" i="19"/>
  <c r="Z38" i="19"/>
  <c r="AA38" i="19"/>
  <c r="Q39" i="19"/>
  <c r="R39" i="19"/>
  <c r="S39" i="19"/>
  <c r="Z39" i="19"/>
  <c r="AA39" i="19"/>
  <c r="Q40" i="19"/>
  <c r="R40" i="19"/>
  <c r="S40" i="19"/>
  <c r="Z40" i="19"/>
  <c r="AA40" i="19"/>
  <c r="AA24" i="19"/>
  <c r="Z24" i="19"/>
  <c r="S24" i="19"/>
  <c r="R24" i="19"/>
  <c r="Q24" i="19"/>
  <c r="N25" i="19"/>
  <c r="N26" i="19"/>
  <c r="N27" i="19"/>
  <c r="N28" i="19"/>
  <c r="N29" i="19"/>
  <c r="N30" i="19"/>
  <c r="N31" i="19"/>
  <c r="N32" i="19"/>
  <c r="N33" i="19"/>
  <c r="N34" i="19"/>
  <c r="N35" i="19"/>
  <c r="N36" i="19"/>
  <c r="N37" i="19"/>
  <c r="N38" i="19"/>
  <c r="N39" i="19"/>
  <c r="N40" i="19"/>
  <c r="N24" i="19"/>
  <c r="B40" i="19"/>
  <c r="B39" i="19"/>
  <c r="B38" i="19"/>
  <c r="B37" i="19"/>
  <c r="B36" i="19"/>
  <c r="B35" i="19"/>
  <c r="B34" i="19"/>
  <c r="B33" i="19"/>
  <c r="B32" i="19"/>
  <c r="B31" i="19"/>
  <c r="B30" i="19"/>
  <c r="B29" i="19"/>
  <c r="B28" i="19"/>
  <c r="B27" i="19"/>
  <c r="B26" i="19"/>
  <c r="B25" i="19"/>
  <c r="I25" i="19"/>
  <c r="J25" i="19"/>
  <c r="K25" i="19"/>
  <c r="L25" i="19"/>
  <c r="I26" i="19"/>
  <c r="J26" i="19"/>
  <c r="K26" i="19"/>
  <c r="L26" i="19"/>
  <c r="I27" i="19"/>
  <c r="J27" i="19"/>
  <c r="K27" i="19"/>
  <c r="L27" i="19"/>
  <c r="I28" i="19"/>
  <c r="J28" i="19"/>
  <c r="K28" i="19"/>
  <c r="L28" i="19"/>
  <c r="I29" i="19"/>
  <c r="J29" i="19"/>
  <c r="K29" i="19"/>
  <c r="L29" i="19"/>
  <c r="I30" i="19"/>
  <c r="J30" i="19"/>
  <c r="K30" i="19"/>
  <c r="L30" i="19"/>
  <c r="I31" i="19"/>
  <c r="J31" i="19"/>
  <c r="K31" i="19"/>
  <c r="L31" i="19"/>
  <c r="I32" i="19"/>
  <c r="J32" i="19"/>
  <c r="K32" i="19"/>
  <c r="L32" i="19"/>
  <c r="I33" i="19"/>
  <c r="J33" i="19"/>
  <c r="K33" i="19"/>
  <c r="L33" i="19"/>
  <c r="I34" i="19"/>
  <c r="J34" i="19"/>
  <c r="K34" i="19"/>
  <c r="L34" i="19"/>
  <c r="I35" i="19"/>
  <c r="J35" i="19"/>
  <c r="K35" i="19"/>
  <c r="L35" i="19"/>
  <c r="I36" i="19"/>
  <c r="J36" i="19"/>
  <c r="K36" i="19"/>
  <c r="L36" i="19"/>
  <c r="I37" i="19"/>
  <c r="J37" i="19"/>
  <c r="K37" i="19"/>
  <c r="L37" i="19"/>
  <c r="I38" i="19"/>
  <c r="J38" i="19"/>
  <c r="K38" i="19"/>
  <c r="L38" i="19"/>
  <c r="I39" i="19"/>
  <c r="J39" i="19"/>
  <c r="K39" i="19"/>
  <c r="L39" i="19"/>
  <c r="I40" i="19"/>
  <c r="J40" i="19"/>
  <c r="K40" i="19"/>
  <c r="L40" i="19"/>
  <c r="J24" i="19"/>
  <c r="K24" i="19"/>
  <c r="L24" i="19"/>
  <c r="I24" i="19"/>
  <c r="B24" i="19"/>
  <c r="A25" i="19"/>
  <c r="A26" i="19"/>
  <c r="A27" i="19"/>
  <c r="A28" i="19"/>
  <c r="A29" i="19"/>
  <c r="A30" i="19"/>
  <c r="A31" i="19"/>
  <c r="A32" i="19"/>
  <c r="A33" i="19"/>
  <c r="A34" i="19"/>
  <c r="A35" i="19"/>
  <c r="A36" i="19"/>
  <c r="A37" i="19"/>
  <c r="A38" i="19"/>
  <c r="A39" i="19"/>
  <c r="A40" i="19"/>
  <c r="A24" i="19"/>
  <c r="D5" i="18"/>
  <c r="G5" i="18"/>
  <c r="H5" i="18"/>
  <c r="I5" i="18"/>
  <c r="J5" i="18"/>
  <c r="K5" i="18"/>
  <c r="L5" i="18"/>
  <c r="M5" i="18"/>
  <c r="O5" i="18"/>
  <c r="S5" i="18"/>
  <c r="V5" i="18"/>
  <c r="W5" i="18"/>
  <c r="Y5" i="18"/>
  <c r="AB5" i="18"/>
  <c r="D6" i="18"/>
  <c r="G6" i="18"/>
  <c r="H6" i="18"/>
  <c r="I6" i="18"/>
  <c r="J6" i="18"/>
  <c r="K6" i="18"/>
  <c r="L6" i="18"/>
  <c r="M6" i="18"/>
  <c r="O6" i="18"/>
  <c r="S6" i="18"/>
  <c r="V6" i="18"/>
  <c r="W6" i="18"/>
  <c r="Y6" i="18"/>
  <c r="AB6" i="18"/>
  <c r="D7" i="18"/>
  <c r="G7" i="18"/>
  <c r="H7" i="18"/>
  <c r="I7" i="18"/>
  <c r="J7" i="18"/>
  <c r="K7" i="18"/>
  <c r="L7" i="18"/>
  <c r="M7" i="18"/>
  <c r="O7" i="18"/>
  <c r="S7" i="18"/>
  <c r="V7" i="18"/>
  <c r="W7" i="18"/>
  <c r="Y7" i="18"/>
  <c r="AB7" i="18"/>
  <c r="D8" i="18"/>
  <c r="G8" i="18"/>
  <c r="H8" i="18"/>
  <c r="I8" i="18"/>
  <c r="J8" i="18"/>
  <c r="K8" i="18"/>
  <c r="L8" i="18"/>
  <c r="M8" i="18"/>
  <c r="O8" i="18"/>
  <c r="S8" i="18"/>
  <c r="V8" i="18"/>
  <c r="W8" i="18"/>
  <c r="Y8" i="18"/>
  <c r="AB8" i="18"/>
  <c r="D9" i="18"/>
  <c r="G9" i="18"/>
  <c r="H9" i="18"/>
  <c r="I9" i="18"/>
  <c r="J9" i="18"/>
  <c r="K9" i="18"/>
  <c r="L9" i="18"/>
  <c r="M9" i="18"/>
  <c r="O9" i="18"/>
  <c r="S9" i="18"/>
  <c r="V9" i="18"/>
  <c r="W9" i="18"/>
  <c r="Y9" i="18"/>
  <c r="AB9" i="18"/>
  <c r="D10" i="18"/>
  <c r="G10" i="18"/>
  <c r="H10" i="18"/>
  <c r="I10" i="18"/>
  <c r="J10" i="18"/>
  <c r="K10" i="18"/>
  <c r="L10" i="18"/>
  <c r="M10" i="18"/>
  <c r="O10" i="18"/>
  <c r="S10" i="18"/>
  <c r="V10" i="18"/>
  <c r="W10" i="18"/>
  <c r="Y10" i="18"/>
  <c r="AB10" i="18"/>
  <c r="D11" i="18"/>
  <c r="G11" i="18"/>
  <c r="H11" i="18"/>
  <c r="I11" i="18"/>
  <c r="J11" i="18"/>
  <c r="K11" i="18"/>
  <c r="L11" i="18"/>
  <c r="M11" i="18"/>
  <c r="O11" i="18"/>
  <c r="S11" i="18"/>
  <c r="V11" i="18"/>
  <c r="W11" i="18"/>
  <c r="Y11" i="18"/>
  <c r="AB11" i="18"/>
  <c r="D12" i="18"/>
  <c r="G12" i="18"/>
  <c r="H12" i="18"/>
  <c r="I12" i="18"/>
  <c r="J12" i="18"/>
  <c r="K12" i="18"/>
  <c r="L12" i="18"/>
  <c r="M12" i="18"/>
  <c r="O12" i="18"/>
  <c r="S12" i="18"/>
  <c r="V12" i="18"/>
  <c r="W12" i="18"/>
  <c r="Y12" i="18"/>
  <c r="AB12" i="18"/>
  <c r="D13" i="18"/>
  <c r="G13" i="18"/>
  <c r="H13" i="18"/>
  <c r="I13" i="18"/>
  <c r="J13" i="18"/>
  <c r="K13" i="18"/>
  <c r="L13" i="18"/>
  <c r="M13" i="18"/>
  <c r="O13" i="18"/>
  <c r="S13" i="18"/>
  <c r="V13" i="18"/>
  <c r="W13" i="18"/>
  <c r="Y13" i="18"/>
  <c r="AB13" i="18"/>
  <c r="D14" i="18"/>
  <c r="G14" i="18"/>
  <c r="H14" i="18"/>
  <c r="I14" i="18"/>
  <c r="J14" i="18"/>
  <c r="K14" i="18"/>
  <c r="L14" i="18"/>
  <c r="M14" i="18"/>
  <c r="O14" i="18"/>
  <c r="S14" i="18"/>
  <c r="V14" i="18"/>
  <c r="W14" i="18"/>
  <c r="Y14" i="18"/>
  <c r="AB14" i="18"/>
  <c r="D15" i="18"/>
  <c r="G15" i="18"/>
  <c r="H15" i="18"/>
  <c r="I15" i="18"/>
  <c r="J15" i="18"/>
  <c r="K15" i="18"/>
  <c r="L15" i="18"/>
  <c r="M15" i="18"/>
  <c r="O15" i="18"/>
  <c r="S15" i="18"/>
  <c r="V15" i="18"/>
  <c r="W15" i="18"/>
  <c r="Y15" i="18"/>
  <c r="AB15" i="18"/>
  <c r="D16" i="18"/>
  <c r="G16" i="18"/>
  <c r="H16" i="18"/>
  <c r="I16" i="18"/>
  <c r="J16" i="18"/>
  <c r="K16" i="18"/>
  <c r="L16" i="18"/>
  <c r="M16" i="18"/>
  <c r="O16" i="18"/>
  <c r="S16" i="18"/>
  <c r="V16" i="18"/>
  <c r="W16" i="18"/>
  <c r="Y16" i="18"/>
  <c r="AB16" i="18"/>
  <c r="AB4" i="18"/>
  <c r="O4" i="18"/>
  <c r="J4" i="18"/>
  <c r="K4" i="18"/>
  <c r="L4" i="18"/>
  <c r="M4" i="18"/>
  <c r="S4" i="18"/>
  <c r="V4" i="18"/>
  <c r="W4" i="18"/>
  <c r="Y4" i="18"/>
  <c r="I4" i="18"/>
  <c r="H4" i="18"/>
  <c r="G4" i="18"/>
  <c r="D4" i="18"/>
  <c r="Z3" i="19"/>
  <c r="AA3" i="19"/>
  <c r="Z4" i="19"/>
  <c r="AA4" i="19"/>
  <c r="Z5" i="19"/>
  <c r="AA5" i="19"/>
  <c r="Z6" i="19"/>
  <c r="AA6" i="19"/>
  <c r="Z7" i="19"/>
  <c r="AA7" i="19"/>
  <c r="Z8" i="19"/>
  <c r="AA8" i="19"/>
  <c r="Z9" i="19"/>
  <c r="AA9" i="19"/>
  <c r="Z10" i="19"/>
  <c r="AA10" i="19"/>
  <c r="Z11" i="19"/>
  <c r="AA11" i="19"/>
  <c r="Z12" i="19"/>
  <c r="AA12" i="19"/>
  <c r="Z13" i="19"/>
  <c r="AA13" i="19"/>
  <c r="Z14" i="19"/>
  <c r="AA14" i="19"/>
  <c r="Z15" i="19"/>
  <c r="AA15" i="19"/>
  <c r="Z16" i="19"/>
  <c r="AA16" i="19"/>
  <c r="Z17" i="19"/>
  <c r="AA17" i="19"/>
  <c r="Z18" i="19"/>
  <c r="AA18" i="19"/>
  <c r="Z19" i="19"/>
  <c r="AA19" i="19"/>
  <c r="Z20" i="19"/>
  <c r="AA20" i="19"/>
  <c r="Z21" i="19"/>
  <c r="AA21" i="19"/>
  <c r="AA2" i="19"/>
  <c r="Z2" i="19"/>
  <c r="S3" i="19"/>
  <c r="S4" i="19"/>
  <c r="S5" i="19"/>
  <c r="S6" i="19"/>
  <c r="S7" i="19"/>
  <c r="S8" i="19"/>
  <c r="S9" i="19"/>
  <c r="S10" i="19"/>
  <c r="S11" i="19"/>
  <c r="S12" i="19"/>
  <c r="S13" i="19"/>
  <c r="S14" i="19"/>
  <c r="S15" i="19"/>
  <c r="S16" i="19"/>
  <c r="S17" i="19"/>
  <c r="S18" i="19"/>
  <c r="S19" i="19"/>
  <c r="S20" i="19"/>
  <c r="S21" i="19"/>
  <c r="S2" i="19"/>
  <c r="R3" i="19"/>
  <c r="R4" i="19"/>
  <c r="R5" i="19"/>
  <c r="R6" i="19"/>
  <c r="R7" i="19"/>
  <c r="R8" i="19"/>
  <c r="R9" i="19"/>
  <c r="R10" i="19"/>
  <c r="R11" i="19"/>
  <c r="R12" i="19"/>
  <c r="R13" i="19"/>
  <c r="R14" i="19"/>
  <c r="R15" i="19"/>
  <c r="R16" i="19"/>
  <c r="R17" i="19"/>
  <c r="R18" i="19"/>
  <c r="R19" i="19"/>
  <c r="R20" i="19"/>
  <c r="R21" i="19"/>
  <c r="R2" i="19"/>
  <c r="Q3" i="19"/>
  <c r="Q4" i="19"/>
  <c r="Q5" i="19"/>
  <c r="Q6" i="19"/>
  <c r="Q7" i="19"/>
  <c r="Q8" i="19"/>
  <c r="Q9" i="19"/>
  <c r="Q10" i="19"/>
  <c r="Q11" i="19"/>
  <c r="Q12" i="19"/>
  <c r="Q13" i="19"/>
  <c r="Q14" i="19"/>
  <c r="Q15" i="19"/>
  <c r="Q16" i="19"/>
  <c r="Q17" i="19"/>
  <c r="Q18" i="19"/>
  <c r="Q19" i="19"/>
  <c r="Q20" i="19"/>
  <c r="Q21" i="19"/>
  <c r="Q2" i="19"/>
  <c r="N3" i="19"/>
  <c r="N4" i="19"/>
  <c r="N5" i="19"/>
  <c r="N6" i="19"/>
  <c r="N7" i="19"/>
  <c r="N8" i="19"/>
  <c r="N9" i="19"/>
  <c r="N10" i="19"/>
  <c r="N11" i="19"/>
  <c r="N12" i="19"/>
  <c r="N13" i="19"/>
  <c r="N14" i="19"/>
  <c r="N15" i="19"/>
  <c r="N16" i="19"/>
  <c r="N17" i="19"/>
  <c r="N18" i="19"/>
  <c r="N19" i="19"/>
  <c r="N20" i="19"/>
  <c r="N21" i="19"/>
  <c r="N2" i="19"/>
  <c r="I4" i="19"/>
  <c r="J4" i="19"/>
  <c r="K4" i="19"/>
  <c r="L4" i="19"/>
  <c r="I5" i="19"/>
  <c r="J5" i="19"/>
  <c r="K5" i="19"/>
  <c r="L5" i="19"/>
  <c r="I6" i="19"/>
  <c r="J6" i="19"/>
  <c r="K6" i="19"/>
  <c r="L6" i="19"/>
  <c r="I7" i="19"/>
  <c r="J7" i="19"/>
  <c r="K7" i="19"/>
  <c r="L7" i="19"/>
  <c r="I8" i="19"/>
  <c r="J8" i="19"/>
  <c r="K8" i="19"/>
  <c r="L8" i="19"/>
  <c r="I9" i="19"/>
  <c r="J9" i="19"/>
  <c r="K9" i="19"/>
  <c r="L9" i="19"/>
  <c r="I10" i="19"/>
  <c r="J10" i="19"/>
  <c r="K10" i="19"/>
  <c r="L10" i="19"/>
  <c r="I11" i="19"/>
  <c r="J11" i="19"/>
  <c r="K11" i="19"/>
  <c r="L11" i="19"/>
  <c r="I12" i="19"/>
  <c r="J12" i="19"/>
  <c r="K12" i="19"/>
  <c r="L12" i="19"/>
  <c r="I13" i="19"/>
  <c r="J13" i="19"/>
  <c r="K13" i="19"/>
  <c r="L13" i="19"/>
  <c r="I14" i="19"/>
  <c r="J14" i="19"/>
  <c r="K14" i="19"/>
  <c r="L14" i="19"/>
  <c r="I15" i="19"/>
  <c r="J15" i="19"/>
  <c r="K15" i="19"/>
  <c r="L15" i="19"/>
  <c r="I16" i="19"/>
  <c r="J16" i="19"/>
  <c r="K16" i="19"/>
  <c r="L16" i="19"/>
  <c r="I17" i="19"/>
  <c r="J17" i="19"/>
  <c r="K17" i="19"/>
  <c r="L17" i="19"/>
  <c r="I18" i="19"/>
  <c r="J18" i="19"/>
  <c r="K18" i="19"/>
  <c r="L18" i="19"/>
  <c r="I19" i="19"/>
  <c r="J19" i="19"/>
  <c r="K19" i="19"/>
  <c r="L19" i="19"/>
  <c r="I20" i="19"/>
  <c r="J20" i="19"/>
  <c r="K20" i="19"/>
  <c r="L20" i="19"/>
  <c r="I21" i="19"/>
  <c r="J21" i="19"/>
  <c r="K21" i="19"/>
  <c r="L21" i="19"/>
  <c r="I3" i="19" l="1"/>
  <c r="J3" i="19"/>
  <c r="K3" i="19"/>
  <c r="L3" i="19"/>
  <c r="J2" i="19"/>
  <c r="K2" i="19"/>
  <c r="L2" i="19"/>
  <c r="I2" i="19"/>
  <c r="B3" i="19"/>
  <c r="B4" i="19"/>
  <c r="B5" i="19"/>
  <c r="B6" i="19"/>
  <c r="B7" i="19"/>
  <c r="B8" i="19"/>
  <c r="B9" i="19"/>
  <c r="B10" i="19"/>
  <c r="B11" i="19"/>
  <c r="B12" i="19"/>
  <c r="B13" i="19"/>
  <c r="B14" i="19"/>
  <c r="B15" i="19"/>
  <c r="B16" i="19"/>
  <c r="B17" i="19"/>
  <c r="B18" i="19"/>
  <c r="B19" i="19"/>
  <c r="B20" i="19"/>
  <c r="B21" i="19"/>
  <c r="B2" i="19"/>
  <c r="A21" i="19"/>
  <c r="A3" i="19"/>
  <c r="A4" i="19"/>
  <c r="A5" i="19"/>
  <c r="A6" i="19"/>
  <c r="A7" i="19"/>
  <c r="A8" i="19"/>
  <c r="A9" i="19"/>
  <c r="A10" i="19"/>
  <c r="A11" i="19"/>
  <c r="A12" i="19"/>
  <c r="A13" i="19"/>
  <c r="A14" i="19"/>
  <c r="A15" i="19"/>
  <c r="A16" i="19"/>
  <c r="A17" i="19"/>
  <c r="A18" i="19"/>
  <c r="A19" i="19"/>
  <c r="A20" i="19"/>
  <c r="A2" i="19"/>
  <c r="G2" i="18" l="1"/>
  <c r="E2" i="18"/>
  <c r="D2" i="18"/>
  <c r="F2" i="18"/>
  <c r="AB2" i="18"/>
  <c r="Y2" i="18"/>
  <c r="W2" i="18"/>
  <c r="V2" i="18"/>
  <c r="S2" i="18"/>
  <c r="R2" i="18"/>
  <c r="Q2" i="18"/>
  <c r="P2" i="18"/>
  <c r="O2" i="18"/>
  <c r="N2" i="18"/>
  <c r="M2" i="18"/>
  <c r="L2" i="18"/>
  <c r="K2" i="18"/>
  <c r="J2" i="18"/>
  <c r="I2" i="18"/>
  <c r="H2"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D.Papadopoulos</author>
  </authors>
  <commentList>
    <comment ref="I1" authorId="0" shapeId="0" xr:uid="{1F2E3EB7-8DDB-42C0-9C8B-E8A839D194B9}">
      <text>
        <r>
          <rPr>
            <b/>
            <sz val="9"/>
            <color indexed="81"/>
            <rFont val="Tahoma"/>
            <family val="2"/>
            <charset val="161"/>
          </rPr>
          <t>D.Papadopoulos:</t>
        </r>
        <r>
          <rPr>
            <sz val="9"/>
            <color indexed="81"/>
            <rFont val="Tahoma"/>
            <family val="2"/>
            <charset val="161"/>
          </rPr>
          <t xml:space="preserve">
if available</t>
        </r>
      </text>
    </comment>
    <comment ref="J1" authorId="0" shapeId="0" xr:uid="{DCFD7A09-0762-4DB6-9FD9-E767DBF7BC4B}">
      <text>
        <r>
          <rPr>
            <b/>
            <sz val="9"/>
            <color indexed="81"/>
            <rFont val="Tahoma"/>
            <family val="2"/>
            <charset val="161"/>
          </rPr>
          <t>D.Papadopoulos:</t>
        </r>
        <r>
          <rPr>
            <sz val="9"/>
            <color indexed="81"/>
            <rFont val="Tahoma"/>
            <family val="2"/>
            <charset val="161"/>
          </rPr>
          <t xml:space="preserve">
if available</t>
        </r>
      </text>
    </comment>
    <comment ref="L1" authorId="0" shapeId="0" xr:uid="{6B1CA133-164A-4826-8CDD-781DB5092317}">
      <text>
        <r>
          <rPr>
            <b/>
            <sz val="9"/>
            <color indexed="81"/>
            <rFont val="Tahoma"/>
            <family val="2"/>
            <charset val="161"/>
          </rPr>
          <t>D.Papadopoulos:</t>
        </r>
        <r>
          <rPr>
            <sz val="9"/>
            <color indexed="81"/>
            <rFont val="Tahoma"/>
            <family val="2"/>
            <charset val="161"/>
          </rPr>
          <t xml:space="preserve">
obligatory</t>
        </r>
      </text>
    </comment>
    <comment ref="M1" authorId="0" shapeId="0" xr:uid="{E859A475-57FD-458A-8592-775B2ED748D7}">
      <text>
        <r>
          <rPr>
            <b/>
            <sz val="9"/>
            <color indexed="81"/>
            <rFont val="Tahoma"/>
            <family val="2"/>
            <charset val="161"/>
          </rPr>
          <t>D.Papadopoulos:</t>
        </r>
        <r>
          <rPr>
            <sz val="9"/>
            <color indexed="81"/>
            <rFont val="Tahoma"/>
            <family val="2"/>
            <charset val="161"/>
          </rPr>
          <t xml:space="preserve">
obligatory</t>
        </r>
      </text>
    </comment>
    <comment ref="N1" authorId="0" shapeId="0" xr:uid="{BFC7EF8A-2C91-4CB9-B23B-63FF18C1124F}">
      <text>
        <r>
          <rPr>
            <b/>
            <sz val="9"/>
            <color indexed="81"/>
            <rFont val="Tahoma"/>
            <family val="2"/>
            <charset val="161"/>
          </rPr>
          <t>D.Papadopoulos:</t>
        </r>
        <r>
          <rPr>
            <sz val="9"/>
            <color indexed="81"/>
            <rFont val="Tahoma"/>
            <family val="2"/>
            <charset val="161"/>
          </rPr>
          <t xml:space="preserve">
obligatory</t>
        </r>
      </text>
    </comment>
    <comment ref="O1" authorId="0" shapeId="0" xr:uid="{A65523E2-3C69-4A9A-83F2-F940420B13F5}">
      <text>
        <r>
          <rPr>
            <b/>
            <sz val="9"/>
            <color indexed="81"/>
            <rFont val="Tahoma"/>
            <family val="2"/>
            <charset val="161"/>
          </rPr>
          <t>D.Papadopoulos:</t>
        </r>
        <r>
          <rPr>
            <sz val="9"/>
            <color indexed="81"/>
            <rFont val="Tahoma"/>
            <family val="2"/>
            <charset val="161"/>
          </rPr>
          <t xml:space="preserve">
see table "ISO country codes"</t>
        </r>
      </text>
    </comment>
    <comment ref="P1" authorId="0" shapeId="0" xr:uid="{19616E67-02BA-4081-9D51-034468EA2BCA}">
      <text>
        <r>
          <rPr>
            <b/>
            <sz val="9"/>
            <color indexed="81"/>
            <rFont val="Tahoma"/>
            <family val="2"/>
            <charset val="161"/>
          </rPr>
          <t>D.Papadopoulos:</t>
        </r>
        <r>
          <rPr>
            <sz val="9"/>
            <color indexed="81"/>
            <rFont val="Tahoma"/>
            <family val="2"/>
            <charset val="161"/>
          </rPr>
          <t xml:space="preserve">
obligatory</t>
        </r>
      </text>
    </comment>
    <comment ref="Q1" authorId="0" shapeId="0" xr:uid="{4C725466-FD55-46DA-961F-40997A0EC72E}">
      <text>
        <r>
          <rPr>
            <b/>
            <sz val="9"/>
            <color indexed="81"/>
            <rFont val="Tahoma"/>
            <family val="2"/>
            <charset val="161"/>
          </rPr>
          <t>D.Papadopoulos:</t>
        </r>
        <r>
          <rPr>
            <sz val="9"/>
            <color indexed="81"/>
            <rFont val="Tahoma"/>
            <family val="2"/>
            <charset val="161"/>
          </rPr>
          <t xml:space="preserve">
obligatory</t>
        </r>
      </text>
    </comment>
    <comment ref="AE1" authorId="0" shapeId="0" xr:uid="{5A6C8CC9-CCDB-413D-9F41-932D3C50DFA9}">
      <text>
        <r>
          <rPr>
            <b/>
            <sz val="9"/>
            <color indexed="81"/>
            <rFont val="Tahoma"/>
            <family val="2"/>
            <charset val="161"/>
          </rPr>
          <t>D.Papadopoulos:</t>
        </r>
        <r>
          <rPr>
            <sz val="9"/>
            <color indexed="81"/>
            <rFont val="Tahoma"/>
            <family val="2"/>
            <charset val="161"/>
          </rPr>
          <t xml:space="preserve">
no entry = Default setting (according to GLOBALGAP General Regulations)
11 =  Level 1: Contact data only shown to GLOBALGAP, certification body and trustee
12 = Level 2: Publication of contact data (organization name, city, postal code) shown to GLOBALGAP members and other industry market participants with authorised database access. Default setting for fruit and vegetables
13 = Level 3: Publication of contact data (organization name, city, postal code) to public. Default setting for all sub-scopes except fruit and vegetables
14 = Level 4: Publication of all data to public</t>
        </r>
      </text>
    </comment>
    <comment ref="B2" authorId="0" shapeId="0" xr:uid="{00000000-0006-0000-0000-000001000000}">
      <text>
        <r>
          <rPr>
            <b/>
            <sz val="9"/>
            <color indexed="81"/>
            <rFont val="Tahoma"/>
            <charset val="1"/>
          </rPr>
          <t>D.Papadopoulos:</t>
        </r>
        <r>
          <rPr>
            <sz val="9"/>
            <color indexed="81"/>
            <rFont val="Tahoma"/>
            <charset val="1"/>
          </rPr>
          <t xml:space="preserve">
to be used for products owned by the PG 
</t>
        </r>
      </text>
    </comment>
    <comment ref="I6" authorId="0" shapeId="0" xr:uid="{0A081CA8-C4DD-42A6-9CE7-6BFA3340B03D}">
      <text>
        <r>
          <rPr>
            <b/>
            <sz val="9"/>
            <color indexed="81"/>
            <rFont val="Tahoma"/>
            <family val="2"/>
            <charset val="161"/>
          </rPr>
          <t>D.Papadopoulos:</t>
        </r>
        <r>
          <rPr>
            <sz val="9"/>
            <color indexed="81"/>
            <rFont val="Tahoma"/>
            <family val="2"/>
            <charset val="161"/>
          </rPr>
          <t xml:space="preserve">
if available</t>
        </r>
      </text>
    </comment>
    <comment ref="J6" authorId="0" shapeId="0" xr:uid="{BCF9D7E2-4221-4FD2-8900-A33F80B3EBCD}">
      <text>
        <r>
          <rPr>
            <b/>
            <sz val="9"/>
            <color indexed="81"/>
            <rFont val="Tahoma"/>
            <family val="2"/>
            <charset val="161"/>
          </rPr>
          <t>D.Papadopoulos:</t>
        </r>
        <r>
          <rPr>
            <sz val="9"/>
            <color indexed="81"/>
            <rFont val="Tahoma"/>
            <family val="2"/>
            <charset val="161"/>
          </rPr>
          <t xml:space="preserve">
if available</t>
        </r>
      </text>
    </comment>
    <comment ref="L6" authorId="0" shapeId="0" xr:uid="{C95E0096-B9A9-4731-B407-2965B203B3AB}">
      <text>
        <r>
          <rPr>
            <b/>
            <sz val="9"/>
            <color indexed="81"/>
            <rFont val="Tahoma"/>
            <family val="2"/>
            <charset val="161"/>
          </rPr>
          <t>D.Papadopoulos:</t>
        </r>
        <r>
          <rPr>
            <sz val="9"/>
            <color indexed="81"/>
            <rFont val="Tahoma"/>
            <family val="2"/>
            <charset val="161"/>
          </rPr>
          <t xml:space="preserve">
obligatory</t>
        </r>
      </text>
    </comment>
    <comment ref="M6" authorId="0" shapeId="0" xr:uid="{12C73EBA-3096-4BA9-B55E-2D5A876B7A2F}">
      <text>
        <r>
          <rPr>
            <b/>
            <sz val="9"/>
            <color indexed="81"/>
            <rFont val="Tahoma"/>
            <family val="2"/>
            <charset val="161"/>
          </rPr>
          <t>D.Papadopoulos:</t>
        </r>
        <r>
          <rPr>
            <sz val="9"/>
            <color indexed="81"/>
            <rFont val="Tahoma"/>
            <family val="2"/>
            <charset val="161"/>
          </rPr>
          <t xml:space="preserve">
obligatory</t>
        </r>
      </text>
    </comment>
    <comment ref="N6" authorId="0" shapeId="0" xr:uid="{A261FA52-AB23-488B-B7EB-F622E8EDF10E}">
      <text>
        <r>
          <rPr>
            <b/>
            <sz val="9"/>
            <color indexed="81"/>
            <rFont val="Tahoma"/>
            <family val="2"/>
            <charset val="161"/>
          </rPr>
          <t>D.Papadopoulos:</t>
        </r>
        <r>
          <rPr>
            <sz val="9"/>
            <color indexed="81"/>
            <rFont val="Tahoma"/>
            <family val="2"/>
            <charset val="161"/>
          </rPr>
          <t xml:space="preserve">
obligatory</t>
        </r>
      </text>
    </comment>
    <comment ref="O6" authorId="0" shapeId="0" xr:uid="{952E2401-5831-473C-9D32-0009177953B5}">
      <text>
        <r>
          <rPr>
            <b/>
            <sz val="9"/>
            <color indexed="81"/>
            <rFont val="Tahoma"/>
            <family val="2"/>
            <charset val="161"/>
          </rPr>
          <t>D.Papadopoulos:</t>
        </r>
        <r>
          <rPr>
            <sz val="9"/>
            <color indexed="81"/>
            <rFont val="Tahoma"/>
            <family val="2"/>
            <charset val="161"/>
          </rPr>
          <t xml:space="preserve">
see table "ISO country codes"</t>
        </r>
      </text>
    </comment>
    <comment ref="P6" authorId="0" shapeId="0" xr:uid="{21EA143C-2E2A-4513-B6D0-50BB71CE3873}">
      <text>
        <r>
          <rPr>
            <b/>
            <sz val="9"/>
            <color indexed="81"/>
            <rFont val="Tahoma"/>
            <family val="2"/>
            <charset val="161"/>
          </rPr>
          <t>D.Papadopoulos:</t>
        </r>
        <r>
          <rPr>
            <sz val="9"/>
            <color indexed="81"/>
            <rFont val="Tahoma"/>
            <family val="2"/>
            <charset val="161"/>
          </rPr>
          <t xml:space="preserve">
obligatory</t>
        </r>
      </text>
    </comment>
    <comment ref="Q6" authorId="0" shapeId="0" xr:uid="{09EAA81B-FBE3-4D23-AB75-390D6C342742}">
      <text>
        <r>
          <rPr>
            <b/>
            <sz val="9"/>
            <color indexed="81"/>
            <rFont val="Tahoma"/>
            <family val="2"/>
            <charset val="161"/>
          </rPr>
          <t>D.Papadopoulos:</t>
        </r>
        <r>
          <rPr>
            <sz val="9"/>
            <color indexed="81"/>
            <rFont val="Tahoma"/>
            <family val="2"/>
            <charset val="161"/>
          </rPr>
          <t xml:space="preserve">
obligatory</t>
        </r>
      </text>
    </comment>
    <comment ref="AE6" authorId="0" shapeId="0" xr:uid="{737BCBAE-ED8C-4750-981E-D7C0013A639B}">
      <text>
        <r>
          <rPr>
            <b/>
            <sz val="9"/>
            <color indexed="81"/>
            <rFont val="Tahoma"/>
            <family val="2"/>
            <charset val="161"/>
          </rPr>
          <t>D.Papadopoulos:</t>
        </r>
        <r>
          <rPr>
            <sz val="9"/>
            <color indexed="81"/>
            <rFont val="Tahoma"/>
            <family val="2"/>
            <charset val="161"/>
          </rPr>
          <t xml:space="preserve">
no entry = Default setting (according to GLOBALGAP General Regulations)
11 =  Level 1: Contact data only shown to GLOBALGAP, certification body and trustee
12 = Level 2: Publication of contact data (organization name, city, postal code) shown to GLOBALGAP members and other industry market participants with authorised database access. Default setting for fruit and vegetables
13 = Level 3: Publication of contact data (organization name, city, postal code) to public. Default setting for all sub-scopes except fruit and vegetables
14 = Level 4: Publication of all data to public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D.Papadopoulos</author>
  </authors>
  <commentList>
    <comment ref="B2" authorId="0" shapeId="0" xr:uid="{E2912E96-589C-430A-9644-806006F4AB3A}">
      <text>
        <r>
          <rPr>
            <b/>
            <sz val="9"/>
            <color indexed="81"/>
            <rFont val="Tahoma"/>
            <family val="2"/>
            <charset val="161"/>
          </rPr>
          <t>D.Papadopoulos:</t>
        </r>
        <r>
          <rPr>
            <sz val="9"/>
            <color indexed="81"/>
            <rFont val="Tahoma"/>
            <family val="2"/>
            <charset val="161"/>
          </rPr>
          <t xml:space="preserve">
</t>
        </r>
      </text>
    </comment>
    <comment ref="C2" authorId="0" shapeId="0" xr:uid="{D38EF703-B39C-4487-8172-661133D085F6}">
      <text>
        <r>
          <rPr>
            <b/>
            <sz val="9"/>
            <color indexed="81"/>
            <rFont val="Tahoma"/>
            <family val="2"/>
            <charset val="161"/>
          </rPr>
          <t>D.Papadopoulos:</t>
        </r>
        <r>
          <rPr>
            <sz val="9"/>
            <color indexed="81"/>
            <rFont val="Tahoma"/>
            <family val="2"/>
            <charset val="161"/>
          </rPr>
          <t xml:space="preserve">
1 For producer 
2 for PG 
</t>
        </r>
      </text>
    </comment>
    <comment ref="B4" authorId="0" shapeId="0" xr:uid="{0C2C7909-B7D4-4239-A68E-9E30329F3FA7}">
      <text>
        <r>
          <rPr>
            <b/>
            <sz val="9"/>
            <color indexed="81"/>
            <rFont val="Tahoma"/>
            <family val="2"/>
            <charset val="161"/>
          </rPr>
          <t>D.Papadopoulos:</t>
        </r>
        <r>
          <rPr>
            <sz val="9"/>
            <color indexed="81"/>
            <rFont val="Tahoma"/>
            <family val="2"/>
            <charset val="161"/>
          </rPr>
          <t xml:space="preserve">
</t>
        </r>
      </text>
    </comment>
    <comment ref="C4" authorId="0" shapeId="0" xr:uid="{889AD651-4B0B-4074-9676-4F81690FF80B}">
      <text>
        <r>
          <rPr>
            <b/>
            <sz val="9"/>
            <color indexed="81"/>
            <rFont val="Tahoma"/>
            <family val="2"/>
            <charset val="161"/>
          </rPr>
          <t>D.Papadopoulos:</t>
        </r>
        <r>
          <rPr>
            <sz val="9"/>
            <color indexed="81"/>
            <rFont val="Tahoma"/>
            <family val="2"/>
            <charset val="161"/>
          </rPr>
          <t xml:space="preserve">
1 For producer 
2 for PG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D.Papadopoulos</author>
  </authors>
  <commentList>
    <comment ref="C2" authorId="0" shapeId="0" xr:uid="{B607EF9E-95A2-4A03-AEBB-F80E1F43316D}">
      <text>
        <r>
          <rPr>
            <b/>
            <sz val="9"/>
            <color indexed="81"/>
            <rFont val="Tahoma"/>
            <family val="2"/>
            <charset val="161"/>
          </rPr>
          <t>D.Papadopoulos:</t>
        </r>
        <r>
          <rPr>
            <sz val="9"/>
            <color indexed="81"/>
            <rFont val="Tahoma"/>
            <family val="2"/>
            <charset val="161"/>
          </rPr>
          <t xml:space="preserve">
1. register new product
2. accept new product
</t>
        </r>
      </text>
    </comment>
    <comment ref="C24" authorId="0" shapeId="0" xr:uid="{2D2B9E61-C5D0-454D-B2FA-4B5872D8CFC8}">
      <text>
        <r>
          <rPr>
            <b/>
            <sz val="9"/>
            <color indexed="81"/>
            <rFont val="Tahoma"/>
            <family val="2"/>
            <charset val="161"/>
          </rPr>
          <t>D.Papadopoulos:</t>
        </r>
        <r>
          <rPr>
            <sz val="9"/>
            <color indexed="81"/>
            <rFont val="Tahoma"/>
            <family val="2"/>
            <charset val="161"/>
          </rPr>
          <t xml:space="preserve">
1. register new product
2. accept new product
</t>
        </r>
      </text>
    </comment>
    <comment ref="C25" authorId="0" shapeId="0" xr:uid="{F80CE2B2-7226-4529-8FC3-DA2B26DFDC5F}">
      <text>
        <r>
          <rPr>
            <b/>
            <sz val="9"/>
            <color indexed="81"/>
            <rFont val="Tahoma"/>
            <family val="2"/>
            <charset val="161"/>
          </rPr>
          <t>D.Papadopoulos:</t>
        </r>
        <r>
          <rPr>
            <sz val="9"/>
            <color indexed="81"/>
            <rFont val="Tahoma"/>
            <family val="2"/>
            <charset val="161"/>
          </rPr>
          <t xml:space="preserve">
1. register new product
2. accept new product
</t>
        </r>
      </text>
    </comment>
    <comment ref="C26" authorId="0" shapeId="0" xr:uid="{DCE23D6E-A8EC-4A06-A665-70A52EC30938}">
      <text>
        <r>
          <rPr>
            <b/>
            <sz val="9"/>
            <color indexed="81"/>
            <rFont val="Tahoma"/>
            <family val="2"/>
            <charset val="161"/>
          </rPr>
          <t>D.Papadopoulos:</t>
        </r>
        <r>
          <rPr>
            <sz val="9"/>
            <color indexed="81"/>
            <rFont val="Tahoma"/>
            <family val="2"/>
            <charset val="161"/>
          </rPr>
          <t xml:space="preserve">
1. register new product
2. accept new product
</t>
        </r>
      </text>
    </comment>
    <comment ref="C27" authorId="0" shapeId="0" xr:uid="{0EE4141F-DE5F-435C-90F7-F144FDBB90E3}">
      <text>
        <r>
          <rPr>
            <b/>
            <sz val="9"/>
            <color indexed="81"/>
            <rFont val="Tahoma"/>
            <family val="2"/>
            <charset val="161"/>
          </rPr>
          <t>D.Papadopoulos:</t>
        </r>
        <r>
          <rPr>
            <sz val="9"/>
            <color indexed="81"/>
            <rFont val="Tahoma"/>
            <family val="2"/>
            <charset val="161"/>
          </rPr>
          <t xml:space="preserve">
1. register new product
2. accept new product
</t>
        </r>
      </text>
    </comment>
    <comment ref="C28" authorId="0" shapeId="0" xr:uid="{F30C6B05-E3DE-4DC6-927E-01C1E78AFC8C}">
      <text>
        <r>
          <rPr>
            <b/>
            <sz val="9"/>
            <color indexed="81"/>
            <rFont val="Tahoma"/>
            <family val="2"/>
            <charset val="161"/>
          </rPr>
          <t>D.Papadopoulos:</t>
        </r>
        <r>
          <rPr>
            <sz val="9"/>
            <color indexed="81"/>
            <rFont val="Tahoma"/>
            <family val="2"/>
            <charset val="161"/>
          </rPr>
          <t xml:space="preserve">
1. register new product
2. accept new product
</t>
        </r>
      </text>
    </comment>
    <comment ref="C29" authorId="0" shapeId="0" xr:uid="{23E95FB6-719B-4327-84CB-EB499E55AADE}">
      <text>
        <r>
          <rPr>
            <b/>
            <sz val="9"/>
            <color indexed="81"/>
            <rFont val="Tahoma"/>
            <family val="2"/>
            <charset val="161"/>
          </rPr>
          <t>D.Papadopoulos:</t>
        </r>
        <r>
          <rPr>
            <sz val="9"/>
            <color indexed="81"/>
            <rFont val="Tahoma"/>
            <family val="2"/>
            <charset val="161"/>
          </rPr>
          <t xml:space="preserve">
1. register new product
2. accept new product
</t>
        </r>
      </text>
    </comment>
    <comment ref="C30" authorId="0" shapeId="0" xr:uid="{D5E62170-75BE-4C30-AB51-5CC5C34EA0A4}">
      <text>
        <r>
          <rPr>
            <b/>
            <sz val="9"/>
            <color indexed="81"/>
            <rFont val="Tahoma"/>
            <family val="2"/>
            <charset val="161"/>
          </rPr>
          <t>D.Papadopoulos:</t>
        </r>
        <r>
          <rPr>
            <sz val="9"/>
            <color indexed="81"/>
            <rFont val="Tahoma"/>
            <family val="2"/>
            <charset val="161"/>
          </rPr>
          <t xml:space="preserve">
1. register new product
2. accept new product
</t>
        </r>
      </text>
    </comment>
    <comment ref="C31" authorId="0" shapeId="0" xr:uid="{413D1204-BFE3-4C00-B483-40E132C639BE}">
      <text>
        <r>
          <rPr>
            <b/>
            <sz val="9"/>
            <color indexed="81"/>
            <rFont val="Tahoma"/>
            <family val="2"/>
            <charset val="161"/>
          </rPr>
          <t>D.Papadopoulos:</t>
        </r>
        <r>
          <rPr>
            <sz val="9"/>
            <color indexed="81"/>
            <rFont val="Tahoma"/>
            <family val="2"/>
            <charset val="161"/>
          </rPr>
          <t xml:space="preserve">
1. register new product
2. accept new product
</t>
        </r>
      </text>
    </comment>
    <comment ref="C32" authorId="0" shapeId="0" xr:uid="{23A27795-E8B8-4882-A4FB-AA1B52353D5A}">
      <text>
        <r>
          <rPr>
            <b/>
            <sz val="9"/>
            <color indexed="81"/>
            <rFont val="Tahoma"/>
            <family val="2"/>
            <charset val="161"/>
          </rPr>
          <t>D.Papadopoulos:</t>
        </r>
        <r>
          <rPr>
            <sz val="9"/>
            <color indexed="81"/>
            <rFont val="Tahoma"/>
            <family val="2"/>
            <charset val="161"/>
          </rPr>
          <t xml:space="preserve">
1. register new product
2. accept new product
</t>
        </r>
      </text>
    </comment>
    <comment ref="C33" authorId="0" shapeId="0" xr:uid="{E48B3C78-B52B-4780-BF32-5B0A417AE504}">
      <text>
        <r>
          <rPr>
            <b/>
            <sz val="9"/>
            <color indexed="81"/>
            <rFont val="Tahoma"/>
            <family val="2"/>
            <charset val="161"/>
          </rPr>
          <t>D.Papadopoulos:</t>
        </r>
        <r>
          <rPr>
            <sz val="9"/>
            <color indexed="81"/>
            <rFont val="Tahoma"/>
            <family val="2"/>
            <charset val="161"/>
          </rPr>
          <t xml:space="preserve">
1. register new product
2. accept new product
</t>
        </r>
      </text>
    </comment>
    <comment ref="C34" authorId="0" shapeId="0" xr:uid="{534922AE-56DC-4E8D-A0BA-9C1870B2CEEA}">
      <text>
        <r>
          <rPr>
            <b/>
            <sz val="9"/>
            <color indexed="81"/>
            <rFont val="Tahoma"/>
            <family val="2"/>
            <charset val="161"/>
          </rPr>
          <t>D.Papadopoulos:</t>
        </r>
        <r>
          <rPr>
            <sz val="9"/>
            <color indexed="81"/>
            <rFont val="Tahoma"/>
            <family val="2"/>
            <charset val="161"/>
          </rPr>
          <t xml:space="preserve">
1. register new product
2. accept new product
</t>
        </r>
      </text>
    </comment>
    <comment ref="C35" authorId="0" shapeId="0" xr:uid="{5EEB6DCF-9572-4CAB-80BD-5129C2CE74AF}">
      <text>
        <r>
          <rPr>
            <b/>
            <sz val="9"/>
            <color indexed="81"/>
            <rFont val="Tahoma"/>
            <family val="2"/>
            <charset val="161"/>
          </rPr>
          <t>D.Papadopoulos:</t>
        </r>
        <r>
          <rPr>
            <sz val="9"/>
            <color indexed="81"/>
            <rFont val="Tahoma"/>
            <family val="2"/>
            <charset val="161"/>
          </rPr>
          <t xml:space="preserve">
1. register new product
2. accept new product
</t>
        </r>
      </text>
    </comment>
    <comment ref="C36" authorId="0" shapeId="0" xr:uid="{3434F8F2-971A-464E-8C1F-19AF9CF6033E}">
      <text>
        <r>
          <rPr>
            <b/>
            <sz val="9"/>
            <color indexed="81"/>
            <rFont val="Tahoma"/>
            <family val="2"/>
            <charset val="161"/>
          </rPr>
          <t>D.Papadopoulos:</t>
        </r>
        <r>
          <rPr>
            <sz val="9"/>
            <color indexed="81"/>
            <rFont val="Tahoma"/>
            <family val="2"/>
            <charset val="161"/>
          </rPr>
          <t xml:space="preserve">
1. register new product
2. accept new product
</t>
        </r>
      </text>
    </comment>
    <comment ref="C37" authorId="0" shapeId="0" xr:uid="{45F19698-094B-4157-9F10-1BCB1C419121}">
      <text>
        <r>
          <rPr>
            <b/>
            <sz val="9"/>
            <color indexed="81"/>
            <rFont val="Tahoma"/>
            <family val="2"/>
            <charset val="161"/>
          </rPr>
          <t>D.Papadopoulos:</t>
        </r>
        <r>
          <rPr>
            <sz val="9"/>
            <color indexed="81"/>
            <rFont val="Tahoma"/>
            <family val="2"/>
            <charset val="161"/>
          </rPr>
          <t xml:space="preserve">
1. register new product
2. accept new product
</t>
        </r>
      </text>
    </comment>
    <comment ref="C38" authorId="0" shapeId="0" xr:uid="{80136EA9-C336-4348-8053-10BA083013A6}">
      <text>
        <r>
          <rPr>
            <b/>
            <sz val="9"/>
            <color indexed="81"/>
            <rFont val="Tahoma"/>
            <family val="2"/>
            <charset val="161"/>
          </rPr>
          <t>D.Papadopoulos:</t>
        </r>
        <r>
          <rPr>
            <sz val="9"/>
            <color indexed="81"/>
            <rFont val="Tahoma"/>
            <family val="2"/>
            <charset val="161"/>
          </rPr>
          <t xml:space="preserve">
1. register new product
2. accept new product
</t>
        </r>
      </text>
    </comment>
    <comment ref="C39" authorId="0" shapeId="0" xr:uid="{B6FF0175-C881-434D-A567-2DD3A9578FC2}">
      <text>
        <r>
          <rPr>
            <b/>
            <sz val="9"/>
            <color indexed="81"/>
            <rFont val="Tahoma"/>
            <family val="2"/>
            <charset val="161"/>
          </rPr>
          <t>D.Papadopoulos:</t>
        </r>
        <r>
          <rPr>
            <sz val="9"/>
            <color indexed="81"/>
            <rFont val="Tahoma"/>
            <family val="2"/>
            <charset val="161"/>
          </rPr>
          <t xml:space="preserve">
1. register new product
2. accept new product
</t>
        </r>
      </text>
    </comment>
    <comment ref="C40" authorId="0" shapeId="0" xr:uid="{B35A8CDB-4899-44A3-B7B8-00BC6829A295}">
      <text>
        <r>
          <rPr>
            <b/>
            <sz val="9"/>
            <color indexed="81"/>
            <rFont val="Tahoma"/>
            <family val="2"/>
            <charset val="161"/>
          </rPr>
          <t>D.Papadopoulos:</t>
        </r>
        <r>
          <rPr>
            <sz val="9"/>
            <color indexed="81"/>
            <rFont val="Tahoma"/>
            <family val="2"/>
            <charset val="161"/>
          </rPr>
          <t xml:space="preserve">
1. register new product
2. accept new product
</t>
        </r>
      </text>
    </comment>
  </commentList>
</comments>
</file>

<file path=xl/sharedStrings.xml><?xml version="1.0" encoding="utf-8"?>
<sst xmlns="http://schemas.openxmlformats.org/spreadsheetml/2006/main" count="8436" uniqueCount="5743">
  <si>
    <t>a/a</t>
  </si>
  <si>
    <t>Producer  Name</t>
  </si>
  <si>
    <t>Crops name</t>
  </si>
  <si>
    <t xml:space="preserve">First name </t>
  </si>
  <si>
    <t>Last name</t>
  </si>
  <si>
    <t>street</t>
  </si>
  <si>
    <t xml:space="preserve">city </t>
  </si>
  <si>
    <t>postal code</t>
  </si>
  <si>
    <t>Ha
 per Field</t>
  </si>
  <si>
    <t>Address 
 (location of farm)</t>
  </si>
  <si>
    <r>
      <rPr>
        <b/>
        <sz val="9"/>
        <rFont val="Arial"/>
        <family val="2"/>
        <charset val="161"/>
      </rPr>
      <t>VAT NUMBER</t>
    </r>
    <r>
      <rPr>
        <sz val="9"/>
        <rFont val="Arial"/>
        <family val="2"/>
        <charset val="161"/>
      </rPr>
      <t xml:space="preserve"> (official registration number)</t>
    </r>
  </si>
  <si>
    <t xml:space="preserve"> </t>
  </si>
  <si>
    <r>
      <t xml:space="preserve">Area 
</t>
    </r>
    <r>
      <rPr>
        <sz val="9"/>
        <rFont val="Arial"/>
        <family val="2"/>
        <charset val="161"/>
      </rPr>
      <t xml:space="preserve">Non covered first harvest  plot/field
(Ha)  *
</t>
    </r>
  </si>
  <si>
    <r>
      <t xml:space="preserve">Area
</t>
    </r>
    <r>
      <rPr>
        <sz val="9"/>
        <rFont val="Arial"/>
        <family val="2"/>
        <charset val="161"/>
      </rPr>
      <t xml:space="preserve">Non covered further  harvest  plot/field
(Ha)  *
</t>
    </r>
  </si>
  <si>
    <r>
      <t xml:space="preserve">Area </t>
    </r>
    <r>
      <rPr>
        <sz val="9"/>
        <rFont val="Arial"/>
        <family val="2"/>
        <charset val="161"/>
      </rPr>
      <t>covered further  harvest  plot/field
(Ha)
*</t>
    </r>
  </si>
  <si>
    <r>
      <t xml:space="preserve">Area  </t>
    </r>
    <r>
      <rPr>
        <sz val="9"/>
        <rFont val="Arial"/>
        <family val="2"/>
        <charset val="161"/>
      </rPr>
      <t>covered first harvest  plot/field
(Ha)
*</t>
    </r>
  </si>
  <si>
    <t xml:space="preserve"> Eurocert ID (registration number)</t>
  </si>
  <si>
    <t>Farms  name  (trade name)</t>
  </si>
  <si>
    <t xml:space="preserve">PG </t>
  </si>
  <si>
    <t>GGN of the PG</t>
  </si>
  <si>
    <t>obligatory globalgap v5</t>
  </si>
  <si>
    <t xml:space="preserve">add lines if there are more fields belonging to the PG </t>
  </si>
  <si>
    <t xml:space="preserve">  *   Please refer to general regulations </t>
  </si>
  <si>
    <r>
      <t xml:space="preserve">Ha per crop  
 </t>
    </r>
    <r>
      <rPr>
        <sz val="9"/>
        <rFont val="Arial"/>
        <family val="2"/>
        <charset val="161"/>
      </rPr>
      <t>(total of fields per producer)</t>
    </r>
  </si>
  <si>
    <r>
      <t xml:space="preserve">Ha  per crop 
 </t>
    </r>
    <r>
      <rPr>
        <sz val="9"/>
        <rFont val="Arial"/>
        <family val="2"/>
        <charset val="161"/>
      </rPr>
      <t>(total of fields per producer)</t>
    </r>
  </si>
  <si>
    <t>For GRASP :  number of employeers per producer</t>
  </si>
  <si>
    <t>EUROCERT ID of the PG</t>
  </si>
  <si>
    <t xml:space="preserve">AH </t>
  </si>
  <si>
    <t>For AH: Tons of products</t>
  </si>
  <si>
    <t xml:space="preserve">For COC: 
quantities </t>
  </si>
  <si>
    <t>For COC: 
Tons of products</t>
  </si>
  <si>
    <t xml:space="preserve">email
(obligatory </t>
  </si>
  <si>
    <t>email
(obligatory )</t>
  </si>
  <si>
    <t>latitude (obligatory for v5 )</t>
  </si>
  <si>
    <t>longitude (obligatory for v5 )</t>
  </si>
  <si>
    <t>APPLICATION FORM</t>
  </si>
  <si>
    <t>SECTION 1. GENERAL INFORMATION (company and location information)</t>
  </si>
  <si>
    <t>IDENTIFICATION AND FULL ADDRESS OF THE PRODUCER/ PRODUCER GROUP</t>
  </si>
  <si>
    <t>COMPANY NAME</t>
  </si>
  <si>
    <t>Company address :</t>
  </si>
  <si>
    <t>Postal code:</t>
  </si>
  <si>
    <t>City:</t>
  </si>
  <si>
    <t>Phone</t>
  </si>
  <si>
    <t>FAX</t>
  </si>
  <si>
    <t>Postal Address (if different than above):</t>
  </si>
  <si>
    <t>VAT number</t>
  </si>
  <si>
    <t>Web site :</t>
  </si>
  <si>
    <t>Latitude   (obligatory for V5 Globalgap)</t>
  </si>
  <si>
    <t>Longitude (obligatory for V5 Globalgap)</t>
  </si>
  <si>
    <t>EUROCERT ID</t>
  </si>
  <si>
    <t xml:space="preserve">GLN </t>
  </si>
  <si>
    <t>Legal representative-Responsible Person</t>
  </si>
  <si>
    <t>First Name</t>
  </si>
  <si>
    <t>Father name</t>
  </si>
  <si>
    <t>Email</t>
  </si>
  <si>
    <t>Email (obligatory )</t>
  </si>
  <si>
    <t>GGN (Previous/existed)</t>
  </si>
  <si>
    <t>For the purpose of sending information and promotional material for our services, our company
collects, once you have given your consent, your email address. Your email address is not forwarded to third parties, and you may at any time withdraw your consent to privacy@eurocert.gr.
I want to receive information and promotional material for EUROCERT services at my email address.</t>
  </si>
  <si>
    <t xml:space="preserve">
tick here</t>
  </si>
  <si>
    <t>Subcontracted activities</t>
  </si>
  <si>
    <t>PHONE</t>
  </si>
  <si>
    <t>fax responsible</t>
  </si>
  <si>
    <t>title</t>
  </si>
  <si>
    <t>organisation name
(usually first and last name)</t>
  </si>
  <si>
    <t>country 
as on "ISO country codes"</t>
  </si>
  <si>
    <t>Zimbabwe</t>
  </si>
  <si>
    <t>ZWE</t>
  </si>
  <si>
    <t>Zambia</t>
  </si>
  <si>
    <t>ZMB</t>
  </si>
  <si>
    <t>Yemen</t>
  </si>
  <si>
    <t>YEM</t>
  </si>
  <si>
    <t>Western Sahara</t>
  </si>
  <si>
    <t>ESH</t>
  </si>
  <si>
    <t>West Bank-Israel</t>
  </si>
  <si>
    <t>OT2</t>
  </si>
  <si>
    <t>Wallis/Futuna</t>
  </si>
  <si>
    <t>WLF</t>
  </si>
  <si>
    <t>Virgin Isl. (US)</t>
  </si>
  <si>
    <t>VIR</t>
  </si>
  <si>
    <t>Virgin Isl. (GB)</t>
  </si>
  <si>
    <t>VGB</t>
  </si>
  <si>
    <t>Vietnam</t>
  </si>
  <si>
    <t>VNM</t>
  </si>
  <si>
    <t>Venezuela</t>
  </si>
  <si>
    <t>VEN</t>
  </si>
  <si>
    <t>Vatican City State</t>
  </si>
  <si>
    <t>VAT</t>
  </si>
  <si>
    <t>Vanuatu</t>
  </si>
  <si>
    <t>VUT</t>
  </si>
  <si>
    <t>Uzbekistan</t>
  </si>
  <si>
    <t>UZB</t>
  </si>
  <si>
    <t>Uruguay</t>
  </si>
  <si>
    <t>URY</t>
  </si>
  <si>
    <t>United States</t>
  </si>
  <si>
    <t>USA</t>
  </si>
  <si>
    <t>United Kingdom</t>
  </si>
  <si>
    <t>GBR</t>
  </si>
  <si>
    <t>United Arab Emirates</t>
  </si>
  <si>
    <t>ARE</t>
  </si>
  <si>
    <t>Ukraine</t>
  </si>
  <si>
    <t>UKR</t>
  </si>
  <si>
    <t>Uganda</t>
  </si>
  <si>
    <t>UGA</t>
  </si>
  <si>
    <t>U.S. Minor Outlying Isl.</t>
  </si>
  <si>
    <t>UMI</t>
  </si>
  <si>
    <t>Tuvalu</t>
  </si>
  <si>
    <t>TUV</t>
  </si>
  <si>
    <t>Turks/Caicos Isl.</t>
  </si>
  <si>
    <t>TCA</t>
  </si>
  <si>
    <t>Turkmenistan</t>
  </si>
  <si>
    <t>TKM</t>
  </si>
  <si>
    <t>Turkey</t>
  </si>
  <si>
    <t>TUR</t>
  </si>
  <si>
    <t>Tunisia</t>
  </si>
  <si>
    <t>TUN</t>
  </si>
  <si>
    <t>Trinidad/Tobago</t>
  </si>
  <si>
    <t>TTO</t>
  </si>
  <si>
    <t>Tonga</t>
  </si>
  <si>
    <t>TON</t>
  </si>
  <si>
    <t>Tokelau</t>
  </si>
  <si>
    <t>TKL</t>
  </si>
  <si>
    <t>Togo</t>
  </si>
  <si>
    <t>TGO</t>
  </si>
  <si>
    <t>Timor-Leste</t>
  </si>
  <si>
    <t>TLS</t>
  </si>
  <si>
    <t>Thailand</t>
  </si>
  <si>
    <t>THA</t>
  </si>
  <si>
    <t>Tanzania</t>
  </si>
  <si>
    <t>TZA</t>
  </si>
  <si>
    <t>Tajikistan</t>
  </si>
  <si>
    <t>TJK</t>
  </si>
  <si>
    <t>Taiwan</t>
  </si>
  <si>
    <t>TWN</t>
  </si>
  <si>
    <t>Syria</t>
  </si>
  <si>
    <t>SYR</t>
  </si>
  <si>
    <t>Switzerland</t>
  </si>
  <si>
    <t>CHE</t>
  </si>
  <si>
    <t>Sweden</t>
  </si>
  <si>
    <t>SWE</t>
  </si>
  <si>
    <t>Swaziland</t>
  </si>
  <si>
    <t>SWZ</t>
  </si>
  <si>
    <t>Svalbard/Jan Mayen</t>
  </si>
  <si>
    <t>SJM</t>
  </si>
  <si>
    <t>Suriname</t>
  </si>
  <si>
    <t>SUR</t>
  </si>
  <si>
    <t>Sudan</t>
  </si>
  <si>
    <t>SDN</t>
  </si>
  <si>
    <t>Sri Lanka</t>
  </si>
  <si>
    <t>LKA</t>
  </si>
  <si>
    <t>Spain</t>
  </si>
  <si>
    <t>ESP</t>
  </si>
  <si>
    <t>South Sudan</t>
  </si>
  <si>
    <t>SSD</t>
  </si>
  <si>
    <t>South Georgia/South Sandwich Isl.</t>
  </si>
  <si>
    <t>SGS</t>
  </si>
  <si>
    <t>South Africa</t>
  </si>
  <si>
    <t>ZAF</t>
  </si>
  <si>
    <t>Somalia</t>
  </si>
  <si>
    <t>SOM</t>
  </si>
  <si>
    <t>Solomon Islands</t>
  </si>
  <si>
    <t>SLB</t>
  </si>
  <si>
    <t>Slovenia</t>
  </si>
  <si>
    <t>SVN</t>
  </si>
  <si>
    <t>Slovakia</t>
  </si>
  <si>
    <t>SVK</t>
  </si>
  <si>
    <t>Singapore</t>
  </si>
  <si>
    <t>SGP</t>
  </si>
  <si>
    <t>Sierra Leone</t>
  </si>
  <si>
    <t>SLE</t>
  </si>
  <si>
    <t>Seychelles</t>
  </si>
  <si>
    <t>SYC</t>
  </si>
  <si>
    <t>Serbia</t>
  </si>
  <si>
    <t>SRB</t>
  </si>
  <si>
    <t>Senegal</t>
  </si>
  <si>
    <t>SEN</t>
  </si>
  <si>
    <t>Saudi Arabia</t>
  </si>
  <si>
    <t>SAU</t>
  </si>
  <si>
    <t>Sao Tome/Principe</t>
  </si>
  <si>
    <t>STP</t>
  </si>
  <si>
    <t>San Marino</t>
  </si>
  <si>
    <t>SMR</t>
  </si>
  <si>
    <t>Samoa</t>
  </si>
  <si>
    <t>WSM</t>
  </si>
  <si>
    <t>Saint-Pierre/Miquelon</t>
  </si>
  <si>
    <t>SPM</t>
  </si>
  <si>
    <t>Saint Vincent/Grenadines</t>
  </si>
  <si>
    <t>VCT</t>
  </si>
  <si>
    <t>Saint Lucia</t>
  </si>
  <si>
    <t>LCA</t>
  </si>
  <si>
    <t>Saint Kitts and Nevis</t>
  </si>
  <si>
    <t>KNA</t>
  </si>
  <si>
    <t>Saint Helena</t>
  </si>
  <si>
    <t>SHN</t>
  </si>
  <si>
    <t>Rwanda</t>
  </si>
  <si>
    <t>RWA</t>
  </si>
  <si>
    <t>Russia</t>
  </si>
  <si>
    <t>RUS</t>
  </si>
  <si>
    <t>Romania</t>
  </si>
  <si>
    <t>ROU</t>
  </si>
  <si>
    <t>Réunion</t>
  </si>
  <si>
    <t>REU</t>
  </si>
  <si>
    <t>Republic of Kosovo</t>
    <phoneticPr fontId="1" type="noConversion"/>
  </si>
  <si>
    <t>RKS</t>
    <phoneticPr fontId="1" type="noConversion"/>
  </si>
  <si>
    <t>Qatar</t>
  </si>
  <si>
    <t>QAT</t>
  </si>
  <si>
    <t>Puerto Rico</t>
  </si>
  <si>
    <t>PRI</t>
  </si>
  <si>
    <t>Portugal</t>
  </si>
  <si>
    <t>PRT</t>
  </si>
  <si>
    <t>Poland</t>
  </si>
  <si>
    <t>POL</t>
  </si>
  <si>
    <t>Pitcairn</t>
  </si>
  <si>
    <t>PCN</t>
  </si>
  <si>
    <t>Philippines</t>
  </si>
  <si>
    <t>PHL</t>
  </si>
  <si>
    <t>Peru</t>
  </si>
  <si>
    <t>PER</t>
  </si>
  <si>
    <t>Paraguay</t>
  </si>
  <si>
    <t>PRY</t>
  </si>
  <si>
    <t>Papua New Guinea</t>
  </si>
  <si>
    <t>PNG</t>
  </si>
  <si>
    <t>Panama</t>
  </si>
  <si>
    <t>PAN</t>
  </si>
  <si>
    <t>Palestinian Territories</t>
  </si>
  <si>
    <t>PSE</t>
  </si>
  <si>
    <t>Palau</t>
  </si>
  <si>
    <t>PLW</t>
  </si>
  <si>
    <t>Pakistan</t>
  </si>
  <si>
    <t>PAK</t>
  </si>
  <si>
    <t>Oman</t>
  </si>
  <si>
    <t>OMN</t>
  </si>
  <si>
    <t>Norway</t>
  </si>
  <si>
    <t>NOR</t>
  </si>
  <si>
    <t>Northern Mariana Isl.</t>
  </si>
  <si>
    <t>MNP</t>
  </si>
  <si>
    <t>Norfolk Island</t>
  </si>
  <si>
    <t>NFK</t>
  </si>
  <si>
    <t>Niue</t>
  </si>
  <si>
    <t>NIU</t>
  </si>
  <si>
    <t>Nigeria</t>
  </si>
  <si>
    <t>NGA</t>
  </si>
  <si>
    <t>Niger</t>
  </si>
  <si>
    <t>NER</t>
  </si>
  <si>
    <t>Nicaragua</t>
  </si>
  <si>
    <t>NIC</t>
  </si>
  <si>
    <t>New Zealand</t>
  </si>
  <si>
    <t>NZL</t>
  </si>
  <si>
    <t>New Caledonia</t>
  </si>
  <si>
    <t>NCL</t>
  </si>
  <si>
    <t>Netherlands Antilles</t>
  </si>
  <si>
    <t>ANT</t>
  </si>
  <si>
    <t>Netherlands</t>
  </si>
  <si>
    <t>NLD</t>
  </si>
  <si>
    <t>Nepal</t>
  </si>
  <si>
    <t>NPL</t>
  </si>
  <si>
    <t>Nauru</t>
  </si>
  <si>
    <t>NRU</t>
  </si>
  <si>
    <t>Namibia</t>
  </si>
  <si>
    <t>NAM</t>
  </si>
  <si>
    <t>Myanmar</t>
  </si>
  <si>
    <t>MMR</t>
  </si>
  <si>
    <t>Mozambique</t>
  </si>
  <si>
    <t>MOZ</t>
  </si>
  <si>
    <t>Morocco</t>
  </si>
  <si>
    <t>MAR</t>
  </si>
  <si>
    <t>Montserrat</t>
  </si>
  <si>
    <t>MSR</t>
  </si>
  <si>
    <t>Montenegro</t>
  </si>
  <si>
    <t>MNE</t>
  </si>
  <si>
    <t>Mongolia</t>
  </si>
  <si>
    <t>MNG</t>
  </si>
  <si>
    <t>Monaco</t>
  </si>
  <si>
    <t>MCO</t>
  </si>
  <si>
    <t>Moldova</t>
  </si>
  <si>
    <t>MDA</t>
  </si>
  <si>
    <t>Micronesia</t>
  </si>
  <si>
    <t>FSM</t>
  </si>
  <si>
    <t>Mexico</t>
  </si>
  <si>
    <t>MEX</t>
  </si>
  <si>
    <t>Mayotte</t>
  </si>
  <si>
    <t>MYT</t>
  </si>
  <si>
    <t>Mauritius</t>
  </si>
  <si>
    <t>MUS</t>
  </si>
  <si>
    <t>Mauritania</t>
  </si>
  <si>
    <t>MRT</t>
  </si>
  <si>
    <t>Martinique</t>
  </si>
  <si>
    <t>MTQ</t>
  </si>
  <si>
    <t>Marshall Isl.</t>
  </si>
  <si>
    <t>MHL</t>
  </si>
  <si>
    <t>Malta</t>
  </si>
  <si>
    <t>MLT</t>
  </si>
  <si>
    <t>Mali</t>
  </si>
  <si>
    <t>MLI</t>
  </si>
  <si>
    <t>Maldives</t>
  </si>
  <si>
    <t>MDV</t>
  </si>
  <si>
    <t>Malaysia</t>
  </si>
  <si>
    <t>MYS</t>
  </si>
  <si>
    <t>Malawi</t>
  </si>
  <si>
    <t>MWI</t>
  </si>
  <si>
    <t>Madagascar</t>
  </si>
  <si>
    <t>MDG</t>
  </si>
  <si>
    <t>Macedonia</t>
  </si>
  <si>
    <t>MKD</t>
  </si>
  <si>
    <t>Macao</t>
  </si>
  <si>
    <t>MAC</t>
  </si>
  <si>
    <t>Luxembourg</t>
  </si>
  <si>
    <t>LUX</t>
  </si>
  <si>
    <t>Lithuania</t>
  </si>
  <si>
    <t>LTU</t>
  </si>
  <si>
    <t>Liechtenstein</t>
  </si>
  <si>
    <t>LIE</t>
  </si>
  <si>
    <t>Libia</t>
  </si>
  <si>
    <t>LBY</t>
  </si>
  <si>
    <t>Liberia</t>
  </si>
  <si>
    <t>LBR</t>
  </si>
  <si>
    <t>Lesotho</t>
  </si>
  <si>
    <t>LSO</t>
  </si>
  <si>
    <t>Lebanon</t>
  </si>
  <si>
    <t>LBN</t>
  </si>
  <si>
    <t>Latvia</t>
  </si>
  <si>
    <t>LVA</t>
  </si>
  <si>
    <t>Laos</t>
  </si>
  <si>
    <t>LAO</t>
  </si>
  <si>
    <t>Kyrgyzstan</t>
  </si>
  <si>
    <t>KGZ</t>
  </si>
  <si>
    <t>Kuwait</t>
  </si>
  <si>
    <t>KWT</t>
  </si>
  <si>
    <t>Korea (South)</t>
  </si>
  <si>
    <t>KOR</t>
  </si>
  <si>
    <t>Korea (North)</t>
  </si>
  <si>
    <t>PRK</t>
  </si>
  <si>
    <t>Kiribati</t>
  </si>
  <si>
    <t>KIR</t>
  </si>
  <si>
    <t>Kenya</t>
  </si>
  <si>
    <t>KEN</t>
  </si>
  <si>
    <t>Kazakhstan</t>
  </si>
  <si>
    <t>KAZ</t>
  </si>
  <si>
    <t>Jordan</t>
  </si>
  <si>
    <t>JOR</t>
  </si>
  <si>
    <t>Japan</t>
  </si>
  <si>
    <t>JPN</t>
  </si>
  <si>
    <t>Jamaica</t>
  </si>
  <si>
    <t>JAM</t>
  </si>
  <si>
    <t>Italy</t>
  </si>
  <si>
    <t>ITA</t>
  </si>
  <si>
    <t>Israel and West Bank-Israel</t>
  </si>
  <si>
    <t>OT4</t>
  </si>
  <si>
    <t>Israel and Golan Heights-Israel</t>
  </si>
  <si>
    <t>OT3</t>
  </si>
  <si>
    <t>Israel</t>
  </si>
  <si>
    <t>ISR</t>
  </si>
  <si>
    <t>Isle of Man</t>
  </si>
  <si>
    <t>IMN</t>
  </si>
  <si>
    <t>Ireland</t>
  </si>
  <si>
    <t>IRL</t>
  </si>
  <si>
    <t>Iraq</t>
  </si>
  <si>
    <t>IRQ</t>
  </si>
  <si>
    <t>Iran</t>
  </si>
  <si>
    <t>IRN</t>
  </si>
  <si>
    <t>Indonesia</t>
  </si>
  <si>
    <t>IDN</t>
  </si>
  <si>
    <t>India</t>
  </si>
  <si>
    <t>IND</t>
  </si>
  <si>
    <t>Iceland</t>
  </si>
  <si>
    <t>ISL</t>
  </si>
  <si>
    <t>Hungary</t>
  </si>
  <si>
    <t>HUN</t>
  </si>
  <si>
    <t>Hong Kong</t>
  </si>
  <si>
    <t>HKG</t>
  </si>
  <si>
    <t>Honduras</t>
  </si>
  <si>
    <t>HND</t>
  </si>
  <si>
    <t>Heard Isl./McDonald Isl.</t>
  </si>
  <si>
    <t>HMD</t>
  </si>
  <si>
    <t>Haiti</t>
  </si>
  <si>
    <t>HTI</t>
  </si>
  <si>
    <t>Guyana</t>
  </si>
  <si>
    <t>GUY</t>
  </si>
  <si>
    <t>Guinea-Bissau</t>
  </si>
  <si>
    <t>GNB</t>
  </si>
  <si>
    <t>Guinea</t>
  </si>
  <si>
    <t>GIN</t>
  </si>
  <si>
    <t>Guatemala</t>
  </si>
  <si>
    <t>GTM</t>
  </si>
  <si>
    <t>Guam</t>
  </si>
  <si>
    <t>GUM</t>
  </si>
  <si>
    <t>Guadeloupe</t>
  </si>
  <si>
    <t>GLP</t>
  </si>
  <si>
    <t>Grenada</t>
  </si>
  <si>
    <t>GRD</t>
  </si>
  <si>
    <t>Greenland</t>
  </si>
  <si>
    <t>GRL</t>
  </si>
  <si>
    <t>Greece</t>
  </si>
  <si>
    <t>GRC</t>
  </si>
  <si>
    <t>Golan Heights-Israel and West Bank-Israel</t>
  </si>
  <si>
    <t>OT5</t>
  </si>
  <si>
    <t>Golan Heights-Israel</t>
  </si>
  <si>
    <t>OT1</t>
  </si>
  <si>
    <t>Gibraltar</t>
  </si>
  <si>
    <t>GIB</t>
  </si>
  <si>
    <t>Ghana</t>
  </si>
  <si>
    <t>GHA</t>
  </si>
  <si>
    <t>Germany</t>
  </si>
  <si>
    <t>DEU</t>
  </si>
  <si>
    <t>Georgia</t>
  </si>
  <si>
    <t>GEO</t>
  </si>
  <si>
    <t>Gambia</t>
  </si>
  <si>
    <t>GMB</t>
  </si>
  <si>
    <t>Gabon</t>
  </si>
  <si>
    <t>GAB</t>
  </si>
  <si>
    <t>French Southern Territories</t>
  </si>
  <si>
    <t>ATF</t>
  </si>
  <si>
    <t>French Polynesia</t>
  </si>
  <si>
    <t>PYF</t>
  </si>
  <si>
    <t>French Guiana</t>
  </si>
  <si>
    <t>GUF</t>
  </si>
  <si>
    <t>France</t>
  </si>
  <si>
    <t>FRA</t>
  </si>
  <si>
    <t>Finland</t>
  </si>
  <si>
    <t>FIN</t>
  </si>
  <si>
    <t>Fiji</t>
  </si>
  <si>
    <t>FJI</t>
  </si>
  <si>
    <t>Faroe Isl.</t>
  </si>
  <si>
    <t>FRO</t>
  </si>
  <si>
    <t>Falkland Isl.</t>
  </si>
  <si>
    <t>FLK</t>
  </si>
  <si>
    <t>EUROPEAN UNION</t>
  </si>
  <si>
    <t>EU</t>
  </si>
  <si>
    <t>Ethiopia</t>
  </si>
  <si>
    <t>ETH</t>
  </si>
  <si>
    <t>Estonia</t>
  </si>
  <si>
    <t>EST</t>
  </si>
  <si>
    <t>Eritrea</t>
  </si>
  <si>
    <t>ERI</t>
  </si>
  <si>
    <t>Equatorial Guinea</t>
  </si>
  <si>
    <t>GNQ</t>
  </si>
  <si>
    <t>El Salvador</t>
  </si>
  <si>
    <t>SLV</t>
  </si>
  <si>
    <t>Egypt</t>
  </si>
  <si>
    <t>EGY</t>
  </si>
  <si>
    <t>Ecuador</t>
  </si>
  <si>
    <t>ECU</t>
  </si>
  <si>
    <t>Dominican Republic</t>
  </si>
  <si>
    <t>DOM</t>
  </si>
  <si>
    <t>Dominica</t>
  </si>
  <si>
    <t>DMA</t>
  </si>
  <si>
    <t>Djibouti</t>
  </si>
  <si>
    <t>DJI</t>
  </si>
  <si>
    <t>Denmark</t>
  </si>
  <si>
    <t>DNK</t>
  </si>
  <si>
    <t>Czech Republic</t>
  </si>
  <si>
    <t>CZE</t>
  </si>
  <si>
    <t>Cyprus</t>
  </si>
  <si>
    <t>CYP</t>
  </si>
  <si>
    <t>Cuba</t>
  </si>
  <si>
    <t>CUB</t>
  </si>
  <si>
    <t>Croatia</t>
  </si>
  <si>
    <t>HRV</t>
  </si>
  <si>
    <t>Côte d'Ivoire</t>
  </si>
  <si>
    <t>CIV</t>
  </si>
  <si>
    <t>Costa Rica</t>
  </si>
  <si>
    <t>CRI</t>
  </si>
  <si>
    <t>Cook Isl.</t>
  </si>
  <si>
    <t>COK</t>
  </si>
  <si>
    <t>Congo (Brazzaville)</t>
  </si>
  <si>
    <t>COG</t>
  </si>
  <si>
    <t>Congo</t>
  </si>
  <si>
    <t>COD</t>
  </si>
  <si>
    <t>Comoros</t>
  </si>
  <si>
    <t>COM</t>
  </si>
  <si>
    <t>Colombia</t>
  </si>
  <si>
    <t>COL</t>
  </si>
  <si>
    <t>Cocos Isl.</t>
  </si>
  <si>
    <t>CCK</t>
  </si>
  <si>
    <t>Christmas Isl.</t>
  </si>
  <si>
    <t>CXR</t>
  </si>
  <si>
    <t>China</t>
  </si>
  <si>
    <t>CHN</t>
  </si>
  <si>
    <t>Chile</t>
  </si>
  <si>
    <t>CHL</t>
  </si>
  <si>
    <t>Chad</t>
  </si>
  <si>
    <t>TCD</t>
  </si>
  <si>
    <t>Central African Republic</t>
  </si>
  <si>
    <t>CAF</t>
  </si>
  <si>
    <t>Cayman Islands</t>
  </si>
  <si>
    <t>CYM</t>
  </si>
  <si>
    <t>Cape Verde</t>
  </si>
  <si>
    <t>CPV</t>
  </si>
  <si>
    <t>Canada</t>
  </si>
  <si>
    <t>CAN</t>
  </si>
  <si>
    <t>Cameroon</t>
  </si>
  <si>
    <t>CMR</t>
  </si>
  <si>
    <t>Cambodia</t>
  </si>
  <si>
    <t>KHM</t>
  </si>
  <si>
    <t>Burundi</t>
  </si>
  <si>
    <t>BDI</t>
  </si>
  <si>
    <t>Burkina Faso</t>
  </si>
  <si>
    <t>BFA</t>
  </si>
  <si>
    <t>Bulgaria</t>
  </si>
  <si>
    <t>BGR</t>
  </si>
  <si>
    <t>Brunei Darussalam</t>
  </si>
  <si>
    <t>BRN</t>
  </si>
  <si>
    <t>British Indian Ocean Territory</t>
  </si>
  <si>
    <t>IOT</t>
  </si>
  <si>
    <t>Brazil</t>
  </si>
  <si>
    <t>BRA</t>
  </si>
  <si>
    <t>Bouvet Island</t>
  </si>
  <si>
    <t>BVT</t>
  </si>
  <si>
    <t>Botswana</t>
  </si>
  <si>
    <t>BWA</t>
  </si>
  <si>
    <t>Bosnia/Herzegovina</t>
  </si>
  <si>
    <t>BIH</t>
  </si>
  <si>
    <t>Bolivia</t>
  </si>
  <si>
    <t>BOL</t>
  </si>
  <si>
    <t>Bhutan</t>
  </si>
  <si>
    <t>BTN</t>
  </si>
  <si>
    <t>Bermuda</t>
  </si>
  <si>
    <t>BMU</t>
  </si>
  <si>
    <t>Benin</t>
  </si>
  <si>
    <t>BEN</t>
  </si>
  <si>
    <t>Belize</t>
  </si>
  <si>
    <t>BLZ</t>
  </si>
  <si>
    <t>Belgium</t>
  </si>
  <si>
    <t>BEL</t>
  </si>
  <si>
    <t>Belarus</t>
  </si>
  <si>
    <t>BLR</t>
  </si>
  <si>
    <t>Barbados</t>
  </si>
  <si>
    <t>BRB</t>
  </si>
  <si>
    <t>Bangladesh</t>
  </si>
  <si>
    <t>BGD</t>
  </si>
  <si>
    <t>Bahrain</t>
  </si>
  <si>
    <t>BHR</t>
  </si>
  <si>
    <t>Bahamas</t>
  </si>
  <si>
    <t>BHS</t>
  </si>
  <si>
    <t>Azerbaijan</t>
  </si>
  <si>
    <t>AZE</t>
  </si>
  <si>
    <t>Austria</t>
  </si>
  <si>
    <t>AUT</t>
  </si>
  <si>
    <t>Australia</t>
  </si>
  <si>
    <t>AUS</t>
  </si>
  <si>
    <t>Aruba</t>
  </si>
  <si>
    <t>ABW</t>
  </si>
  <si>
    <t>Armenia</t>
  </si>
  <si>
    <t>ARM</t>
  </si>
  <si>
    <t>Argentina</t>
  </si>
  <si>
    <t>ARG</t>
  </si>
  <si>
    <t>Antigua and Barbuda</t>
  </si>
  <si>
    <t>ATG</t>
  </si>
  <si>
    <t>Antarctica</t>
  </si>
  <si>
    <t>ATA</t>
  </si>
  <si>
    <t>Anguilla</t>
  </si>
  <si>
    <t>AIA</t>
  </si>
  <si>
    <t>Angola</t>
  </si>
  <si>
    <t>AGO</t>
  </si>
  <si>
    <t>Andorra</t>
  </si>
  <si>
    <t>AND</t>
  </si>
  <si>
    <t>American Samoa</t>
  </si>
  <si>
    <t>ASM</t>
  </si>
  <si>
    <t>Algeria</t>
  </si>
  <si>
    <t>DZA</t>
  </si>
  <si>
    <t>Albania</t>
  </si>
  <si>
    <t>ALB</t>
  </si>
  <si>
    <t>Åland Islands</t>
  </si>
  <si>
    <t>ALA</t>
  </si>
  <si>
    <t>Afghanistan</t>
  </si>
  <si>
    <t>AFG</t>
  </si>
  <si>
    <t>COUNTRY</t>
  </si>
  <si>
    <t>ISO Country Codes</t>
    <phoneticPr fontId="1" type="noConversion"/>
  </si>
  <si>
    <t>http://www.globalgap.org/.content/.galleries/documents/GLOBALGAP_Product_List_en.pdf</t>
  </si>
  <si>
    <t>Yuzus (PPM)</t>
  </si>
  <si>
    <t>Yuzus / Citrons du Japon (PPM)</t>
  </si>
  <si>
    <t>Yuzus / Japanische Zitronen (PPM)</t>
  </si>
  <si>
    <t>Crop based</t>
  </si>
  <si>
    <t>Plant Propagation Material</t>
  </si>
  <si>
    <t>Yuzu Citrus (PPM)</t>
  </si>
  <si>
    <t>Yuzus</t>
  </si>
  <si>
    <t>Yuzus / Citrons du Japon</t>
  </si>
  <si>
    <t>Yuzus / Japanische Zitronen</t>
  </si>
  <si>
    <t>Fruit and Vegetables</t>
  </si>
  <si>
    <t>Yuzu Citrus</t>
  </si>
  <si>
    <t>Bovinos jovens</t>
  </si>
  <si>
    <t>Vacunos jóvenes</t>
  </si>
  <si>
    <t>Jeunes bovins</t>
  </si>
  <si>
    <t>Jungrinder</t>
  </si>
  <si>
    <t>Livestock based</t>
  </si>
  <si>
    <t>Calf and Young Beef</t>
  </si>
  <si>
    <t>Young Beef</t>
  </si>
  <si>
    <t>Folhas de cevada (PPM)</t>
  </si>
  <si>
    <t>Hojas jóvenes de cebada (PPM)</t>
  </si>
  <si>
    <t>Feuilles d'orge jeune (PPM)</t>
  </si>
  <si>
    <t>Blätter junger Gerste (PPM)</t>
  </si>
  <si>
    <t>Young Barley Leaves (PPM)</t>
  </si>
  <si>
    <t>Folhas de cevada</t>
  </si>
  <si>
    <t>Hojas jóvenes de cebada</t>
  </si>
  <si>
    <t>Feuilles d'orge jeune</t>
  </si>
  <si>
    <t>Blätter junger Gerste</t>
  </si>
  <si>
    <t>Combinable crops</t>
  </si>
  <si>
    <t>Young Barley Leaves</t>
  </si>
  <si>
    <t>Vieira Yesso [Patinopecten yessoensis]</t>
  </si>
  <si>
    <t>Vieira japonesa [Patinopecten yessoensis]</t>
  </si>
  <si>
    <t>Pétoncle japonais [Patinopecten yessoensis]</t>
  </si>
  <si>
    <t>Japanische Kammmuschel [Patinopecten yessoensis]</t>
  </si>
  <si>
    <t>Aquaculture based V4/V5</t>
  </si>
  <si>
    <t>Molluscs</t>
  </si>
  <si>
    <t>Yesso Scallop [Patinopecten yessoensis]</t>
  </si>
  <si>
    <t>Arabaiana [Seriola lalandi]</t>
  </si>
  <si>
    <t>Medregal rabo amarillo [Seriola lalandi]</t>
  </si>
  <si>
    <t>Sériole chicard [Seriola lalandi]</t>
  </si>
  <si>
    <t>Gelbschwanzmakrele [Seriola lalandi]</t>
  </si>
  <si>
    <t>Finfish</t>
  </si>
  <si>
    <t>Yellowtail Kingfish [Seriola lalandi]</t>
  </si>
  <si>
    <t>Roncadeira-amarela-menor [Larimichthys polyactis]</t>
  </si>
  <si>
    <t>Verrugato de Manchuria Larimichthys polyactis]</t>
  </si>
  <si>
    <t>Courbine jaune [Larimichthys polyactis]</t>
  </si>
  <si>
    <t>Gelbfisch [Larimichthys polyactis]</t>
  </si>
  <si>
    <t>Yellow Croaker [Larimichthys polyactis]</t>
  </si>
  <si>
    <t>Milefólio (PPM)</t>
  </si>
  <si>
    <t>Milenrama (PPM)</t>
  </si>
  <si>
    <t>Achillée millefeuille (PPM)</t>
  </si>
  <si>
    <t>Schafgarbe (PPM)</t>
  </si>
  <si>
    <t>Yarrow (PPM)</t>
  </si>
  <si>
    <t>Milefólio</t>
  </si>
  <si>
    <t>Milenrama</t>
  </si>
  <si>
    <t>Achillée millefeuille</t>
  </si>
  <si>
    <t>Schafgarbe</t>
  </si>
  <si>
    <t xml:space="preserve">Yarrow </t>
  </si>
  <si>
    <t>Feijão Chicote (PPM)</t>
  </si>
  <si>
    <t>Judías espárrago / Judías de metro (PPM)</t>
  </si>
  <si>
    <t>Doliques asperges / Haricots kilomètres (PPM)</t>
  </si>
  <si>
    <t>Spargelbohnen (PPM)</t>
  </si>
  <si>
    <t>Yard Long Beans (PPM)</t>
  </si>
  <si>
    <t>Feijão Chicote</t>
  </si>
  <si>
    <t>Judías espárrago / Judías de metro</t>
  </si>
  <si>
    <t>Doliques asperges / Haricots kilomètres</t>
  </si>
  <si>
    <t>Spargelbohnen</t>
  </si>
  <si>
    <t>Yard Long Beans</t>
  </si>
  <si>
    <t>Inhame (PPM)</t>
  </si>
  <si>
    <t>Ñame (PPM)</t>
  </si>
  <si>
    <t>Igname (PPM)</t>
  </si>
  <si>
    <t>Yamswurzeln (PPM)</t>
  </si>
  <si>
    <t>Yams (PPM)</t>
  </si>
  <si>
    <t>Inhame</t>
  </si>
  <si>
    <t>Ñame</t>
  </si>
  <si>
    <t>Igname</t>
  </si>
  <si>
    <t>Yamswurzeln</t>
  </si>
  <si>
    <t>Yams</t>
  </si>
  <si>
    <t>Jicamas (PPM)</t>
  </si>
  <si>
    <t>Jícamas (PPM)</t>
  </si>
  <si>
    <t>Jícamas / Pois patate (PPM)</t>
  </si>
  <si>
    <t>Yambohnen (PPM)</t>
  </si>
  <si>
    <t>Yam Beans / Jicama (PPM)</t>
  </si>
  <si>
    <t>Jicamas</t>
  </si>
  <si>
    <t>Jícamas</t>
  </si>
  <si>
    <t>Jícamas / Pois patate</t>
  </si>
  <si>
    <t>Yambohnen</t>
  </si>
  <si>
    <t>Yam Beans / Jicama</t>
  </si>
  <si>
    <t>Batata yacon (PPM)</t>
  </si>
  <si>
    <t>Yacón (PPM)</t>
  </si>
  <si>
    <t>Poires de terre / Yacon (PPM)</t>
  </si>
  <si>
    <t>Yacon (PPM)</t>
  </si>
  <si>
    <t>Batata yacon</t>
  </si>
  <si>
    <t>Yacón</t>
  </si>
  <si>
    <t>Poires de terre / Yacon</t>
  </si>
  <si>
    <t>Yacon</t>
  </si>
  <si>
    <t>Artemísia-comum / Absinto / Abrótano (erva) (PPM)</t>
  </si>
  <si>
    <t>Artemisa común / Ajenjo / Abrótano macho (hierbas) (PPM)</t>
  </si>
  <si>
    <t>Armoise commune / Absinthe / Aurone (herbes)  (PPM)</t>
  </si>
  <si>
    <t>Beifuß / Wermut / Absinth / Eberraute (Kräuter) (PPM)</t>
  </si>
  <si>
    <t>Wormwood (Herb) (PPM)</t>
  </si>
  <si>
    <t>Artemísia-comum / Absinto / Abrótano (erva)</t>
  </si>
  <si>
    <t>Artemisa común / Ajenjo / Abrótano macho (hierbas)</t>
  </si>
  <si>
    <t>Armoise commune / Absinthe / Aurone (herbes)</t>
  </si>
  <si>
    <t>Beifuß / Wermut / Absinth / Eberraute (Kräuter)</t>
  </si>
  <si>
    <t>Wormwood (Herb)</t>
  </si>
  <si>
    <t>Aspérula-odorífera (erva) (PPM)</t>
  </si>
  <si>
    <t>Asperilla olorosa (hierbas) (PPM)</t>
  </si>
  <si>
    <t>Aspérule odorante (herbes) (PPM)</t>
  </si>
  <si>
    <t>Waldmeister (Kräuter) (PPM)</t>
  </si>
  <si>
    <t>Woodruff (Herb) (PPM)</t>
  </si>
  <si>
    <t>Aspérula-odorífera (erva)</t>
  </si>
  <si>
    <t>Asperilla olorosa (hierbas)</t>
  </si>
  <si>
    <t>Aspérule odorante (herbes)</t>
  </si>
  <si>
    <t>Waldmeister (Kräuter)</t>
  </si>
  <si>
    <t>Woodruff (Herb)</t>
  </si>
  <si>
    <t>Maçã-de-elefante (PPM)</t>
  </si>
  <si>
    <t>Manzanas de madera (PPM)</t>
  </si>
  <si>
    <t>Pommes de bois (PPM)</t>
  </si>
  <si>
    <t>Indische Holzäpfel / Elefantenäpfel (PPM)</t>
  </si>
  <si>
    <t>Woodapples (PPM)</t>
  </si>
  <si>
    <t>Maçã-de-elefante</t>
  </si>
  <si>
    <t>Manzanas de madera</t>
  </si>
  <si>
    <t>Pommes de bois</t>
  </si>
  <si>
    <t>Indische Holzäpfel / Elefantenäpfel</t>
  </si>
  <si>
    <t>Woodapples</t>
  </si>
  <si>
    <t>Chicória (PPM)</t>
  </si>
  <si>
    <t>Endivia witloof  (PPM)</t>
  </si>
  <si>
    <t>Chicorées witloof (PPM)</t>
  </si>
  <si>
    <t>Witlof / Belgischer Chicorée (PPM)</t>
  </si>
  <si>
    <t>Witloof (PPM)</t>
  </si>
  <si>
    <t>Chicória</t>
  </si>
  <si>
    <t xml:space="preserve">Endivia witloof </t>
  </si>
  <si>
    <t>Chicorées witloof</t>
  </si>
  <si>
    <t>Witlof / Belgischer Chicorée</t>
  </si>
  <si>
    <t>Witloof</t>
  </si>
  <si>
    <t>Erva-de-santa-bárbara (erva) (PPM)</t>
  </si>
  <si>
    <t>Barbarea / Hierba de Santa Bárbara (hierbas) (PPM)</t>
  </si>
  <si>
    <t>Barbarée commmune / Herbe de Sainte-Barbe (herbes) (PPM)</t>
  </si>
  <si>
    <t>Gewöhnliches Barbarakraut / Echte Winterkresse (Kräuter) (PPM)</t>
  </si>
  <si>
    <t>Winter Cress (Herb) (PPM)</t>
  </si>
  <si>
    <t>Erva-de-santa-bárbara (erva)</t>
  </si>
  <si>
    <t>Barbarea / Hierba de Santa Bárbara (hierbas)</t>
  </si>
  <si>
    <t>Barbarée commmune / Herbe de Sainte-Barbe (herbes)</t>
  </si>
  <si>
    <t>Gewöhnliches Barbarakraut / Echte Winterkresse (Kräuter)</t>
  </si>
  <si>
    <t>Winter Cress (Herb)  </t>
  </si>
  <si>
    <t>Feijãos alados (PPM)</t>
  </si>
  <si>
    <t>Frijoles alados / Dólicos de Goa (PPM)</t>
  </si>
  <si>
    <t>Haricots ailés (PPM)</t>
  </si>
  <si>
    <t>Flügelbohnen / Goabohnen (PPM)</t>
  </si>
  <si>
    <t>Winged Beans (PPM)</t>
  </si>
  <si>
    <t>Feijãos alados</t>
  </si>
  <si>
    <t>Frijoles alados / Dólicos de Goa</t>
  </si>
  <si>
    <t>Haricots ailés</t>
  </si>
  <si>
    <t>Flügelbohnen / Goabohnen</t>
  </si>
  <si>
    <t>Winged Beans</t>
  </si>
  <si>
    <t>Framboesas vinho (PPM)</t>
  </si>
  <si>
    <t>Frambuesas japonesas (PPM)</t>
  </si>
  <si>
    <t>Mûres du Japon (PPM)</t>
  </si>
  <si>
    <t>Japanische Weinbeeren / Rotborstige Himbeeren (PPM)</t>
  </si>
  <si>
    <t>Wineberries (PPM)</t>
  </si>
  <si>
    <t>Framboesas vinho</t>
  </si>
  <si>
    <t>Frambuesas japonesas</t>
  </si>
  <si>
    <t>Mûres du Japon</t>
  </si>
  <si>
    <t>Japanische Weinbeeren / Rotborstige Himbeeren</t>
  </si>
  <si>
    <t>Wineberries</t>
  </si>
  <si>
    <t>Uvas para vinho (PPM)</t>
  </si>
  <si>
    <t>Uvas de vinificación (PPM)</t>
  </si>
  <si>
    <t>Raisins de cuve (PPM)</t>
  </si>
  <si>
    <t>Keltertrauben (PPM)</t>
  </si>
  <si>
    <t>Wine Grapes (PPM)</t>
  </si>
  <si>
    <t>Uvas para vinho</t>
  </si>
  <si>
    <t>Uvas de vinificación</t>
  </si>
  <si>
    <t>Raisins de cuve</t>
  </si>
  <si>
    <t>Keltertrauben</t>
  </si>
  <si>
    <t>Wine Grapes</t>
  </si>
  <si>
    <t>Alhos silvestres (PPM)</t>
  </si>
  <si>
    <t>Ajos silvestres / Ajos de oso (PPM)</t>
  </si>
  <si>
    <t>Ails des ours sauvage (PPM)</t>
  </si>
  <si>
    <t>Bärlauch (PPM)</t>
  </si>
  <si>
    <t>Wild Garlic (PPM)</t>
  </si>
  <si>
    <t>Alhos silvestres</t>
  </si>
  <si>
    <t>Ajos silvestres / Ajos de oso</t>
  </si>
  <si>
    <t>Ails des ours sauvage</t>
  </si>
  <si>
    <t>Bärlauch</t>
  </si>
  <si>
    <t>Wild Garlic</t>
  </si>
  <si>
    <t>Camarão-de-patas-brancas [Litopenaeus vannamei]</t>
  </si>
  <si>
    <t>Camarón patiblanco [Litopenaeus vannamei]</t>
  </si>
  <si>
    <t>Crevette patte blanche [Litopenaeus vannamei]</t>
  </si>
  <si>
    <t>Weißfuß-Garnele [Litopenaeus vannamei]</t>
  </si>
  <si>
    <t>Crustacean</t>
  </si>
  <si>
    <t>Whiteleg Shrimp [Litopenaeus vannamei]</t>
  </si>
  <si>
    <t>Camarão-branco [Penaeus merguiensis]</t>
  </si>
  <si>
    <t>Langostino banana [Penaeus merguiensis]</t>
  </si>
  <si>
    <t>Crevette banane [Penaeus merguiensis]</t>
  </si>
  <si>
    <t>Bananengarnele [Penaeus merguiensis]</t>
  </si>
  <si>
    <t>White Prawn  [Penaeus merguiensis]</t>
  </si>
  <si>
    <t>Epipheneus aeneus [Epinephelus aeneus]</t>
  </si>
  <si>
    <t>Cherna de ley [Epinephelus aeneus]</t>
  </si>
  <si>
    <t>Mérou blanc [Epinephelus aeneus]</t>
  </si>
  <si>
    <t>Weißer Zackenbarsch [Epinephelus aeneus]</t>
  </si>
  <si>
    <t>White Grouper [Epinephelus aeneus]</t>
  </si>
  <si>
    <t>Groselhas brancas (PPM)</t>
  </si>
  <si>
    <t>Grosellas blancas (PPM)</t>
  </si>
  <si>
    <t>Groseilles blanches (PPM)</t>
  </si>
  <si>
    <t>Weiße Johannisbeeren (PPM)</t>
  </si>
  <si>
    <t>White Currants (PPM)</t>
  </si>
  <si>
    <t>Groselhas brancas</t>
  </si>
  <si>
    <t>Grosellas blancas</t>
  </si>
  <si>
    <t>Groseilles blanches</t>
  </si>
  <si>
    <t>Weiße Johannisbeeren</t>
  </si>
  <si>
    <t>White Currants</t>
  </si>
  <si>
    <t>Trigo (PPM)</t>
  </si>
  <si>
    <t>Blé (PPM)</t>
  </si>
  <si>
    <t>Weizen (PPM)</t>
  </si>
  <si>
    <t>Wheat (PPM)</t>
  </si>
  <si>
    <t>Trigo</t>
  </si>
  <si>
    <t>Blé</t>
  </si>
  <si>
    <t>Weizen</t>
  </si>
  <si>
    <t>Wheat</t>
  </si>
  <si>
    <t>Peixe-galo [Silurus glanis]</t>
  </si>
  <si>
    <t>Siluro [Silurus glanis]</t>
  </si>
  <si>
    <t>Silure glane [Silurus glanis]</t>
  </si>
  <si>
    <t>Europäischer Wels [Silurus glanis]</t>
  </si>
  <si>
    <t>Wels Catfish [Silurus glanis]</t>
  </si>
  <si>
    <t>Jambo vermelho (PPM)</t>
  </si>
  <si>
    <t>Manzanas de Java  (PPM)</t>
  </si>
  <si>
    <t>Pommes de Java / Jamalacs         (PPM)</t>
  </si>
  <si>
    <t>Javaäpfel  (PPM)</t>
  </si>
  <si>
    <t>Wax Apples (PPM)</t>
  </si>
  <si>
    <t>Jambo vermelho</t>
  </si>
  <si>
    <t xml:space="preserve">Manzanas de Java </t>
  </si>
  <si>
    <t xml:space="preserve">Pommes de Java / Jamalacs        </t>
  </si>
  <si>
    <t xml:space="preserve">Javaäpfel </t>
  </si>
  <si>
    <t>Wax Apples</t>
  </si>
  <si>
    <t>Melancias (PPM)</t>
  </si>
  <si>
    <t>Sandías (PPM)</t>
  </si>
  <si>
    <t>Pastèques (PPM)</t>
  </si>
  <si>
    <t>Wassermelonen (PPM)</t>
  </si>
  <si>
    <t>Watermelons (PPM)</t>
  </si>
  <si>
    <t>Melancias</t>
  </si>
  <si>
    <t>Sandías</t>
  </si>
  <si>
    <t>Pastèques</t>
  </si>
  <si>
    <t>Wassermelonen</t>
  </si>
  <si>
    <t>Watermelons</t>
  </si>
  <si>
    <t>Agrião de Água (PPM)</t>
  </si>
  <si>
    <t>Berro de agua (PPM)</t>
  </si>
  <si>
    <t>Cresson de fontaine (PPM)</t>
  </si>
  <si>
    <t>Brunnenkresse  (PPM)</t>
  </si>
  <si>
    <t>Watercress (PPM)</t>
  </si>
  <si>
    <t>Agrião de Água</t>
  </si>
  <si>
    <t>Berro de agua</t>
  </si>
  <si>
    <t>Cresson de fontaine</t>
  </si>
  <si>
    <t xml:space="preserve">Brunnenkresse </t>
  </si>
  <si>
    <t>Watercress</t>
  </si>
  <si>
    <t>Espinafre de água (PPM)</t>
  </si>
  <si>
    <t>Espinaca de agua  (PPM)</t>
  </si>
  <si>
    <t>Liseron d’eau (PPM)</t>
  </si>
  <si>
    <t>Wasserspinat (PPM)</t>
  </si>
  <si>
    <t>Water Convolvulus / Morning Glory / Chinese Convolvulus (PPM)</t>
  </si>
  <si>
    <t>Espinafre de água</t>
  </si>
  <si>
    <t xml:space="preserve">Espinaca de agua </t>
  </si>
  <si>
    <t>Liseron d’eau</t>
  </si>
  <si>
    <t>Wasserspinat</t>
  </si>
  <si>
    <t>Water Convolvulus / Morning Glory / Chinese Convolvulus</t>
  </si>
  <si>
    <t>Nozes  (PPM)</t>
  </si>
  <si>
    <t>Nueces  (PPM)</t>
  </si>
  <si>
    <t>Noix (PPM)</t>
  </si>
  <si>
    <t>Walnüsse (PPM)</t>
  </si>
  <si>
    <t>Walnuts (PPM)</t>
  </si>
  <si>
    <t xml:space="preserve">Nozes </t>
  </si>
  <si>
    <t xml:space="preserve">Nueces </t>
  </si>
  <si>
    <t>Noix</t>
  </si>
  <si>
    <t>Walnüsse</t>
  </si>
  <si>
    <t>Walnuts</t>
  </si>
  <si>
    <t>Baunilha (PPM)</t>
  </si>
  <si>
    <t>Vainas de vainilla (PPM)</t>
  </si>
  <si>
    <t>Gousses de vanille (PPM)</t>
  </si>
  <si>
    <t>Vanilleschoten (PPM)</t>
  </si>
  <si>
    <t>Vanilla Beans (PPM)</t>
  </si>
  <si>
    <t>Baunilha</t>
  </si>
  <si>
    <t>Vainas de vainilla</t>
  </si>
  <si>
    <t>Gousses de vanille</t>
  </si>
  <si>
    <t>Vanilleschoten</t>
  </si>
  <si>
    <t>Vanilla Beans</t>
  </si>
  <si>
    <t>Folhas de nabo / Grelos de nabo (PPM)</t>
  </si>
  <si>
    <t>Grelo  (PPM)</t>
  </si>
  <si>
    <t>Fanes de navet (PPM)</t>
  </si>
  <si>
    <t>Stielmus / Rübstiel (PPM)</t>
  </si>
  <si>
    <t>Turnips Tops (PPM)</t>
  </si>
  <si>
    <t>Folhas de nabo / Grelos de nabo</t>
  </si>
  <si>
    <t xml:space="preserve">Grelo </t>
  </si>
  <si>
    <t>Fanes de navet</t>
  </si>
  <si>
    <t>Stielmus / Rübstiel</t>
  </si>
  <si>
    <t>Turnips Tops</t>
  </si>
  <si>
    <t>Nabos (PPM)</t>
  </si>
  <si>
    <t>Navets (PPM)</t>
  </si>
  <si>
    <t>Speiserüben (PPM)</t>
  </si>
  <si>
    <t>Turnips (PPM)</t>
  </si>
  <si>
    <t>Nabos</t>
  </si>
  <si>
    <t>Navets</t>
  </si>
  <si>
    <t>Speiserüben</t>
  </si>
  <si>
    <t>Turnips</t>
  </si>
  <si>
    <t>Cerófilo Bulboso (PPM)</t>
  </si>
  <si>
    <t>Perifollo Bulboso (PPM)</t>
  </si>
  <si>
    <t>Cerfeuil Tubéreux (PPM)</t>
  </si>
  <si>
    <t>Kerbelrübe / Knolliger Kälberkropf (PPM)</t>
  </si>
  <si>
    <t>Turnip-Rooted Chervil (PPM)</t>
  </si>
  <si>
    <t>Cerófilo Bulboso</t>
  </si>
  <si>
    <t>Perifollo Bulboso</t>
  </si>
  <si>
    <t>Cerfeuil Tubéreux</t>
  </si>
  <si>
    <t>Kerbelrübe / Knolliger Kälberkropf</t>
  </si>
  <si>
    <t>Turnip-Rooted Chervil</t>
  </si>
  <si>
    <t>Curcuma branca (PPM)</t>
  </si>
  <si>
    <t>Cúrcuma  (PPM)</t>
  </si>
  <si>
    <t>Curcuma (PPM)</t>
  </si>
  <si>
    <t>Kurkuma / Gelbwurz (PPM)</t>
  </si>
  <si>
    <t>Turmeric (PPM)</t>
  </si>
  <si>
    <t>Curcuma branca</t>
  </si>
  <si>
    <t xml:space="preserve">Cúrcuma </t>
  </si>
  <si>
    <t>Curcuma</t>
  </si>
  <si>
    <t>Kurkuma / Gelbwurz</t>
  </si>
  <si>
    <t>Turmeric</t>
  </si>
  <si>
    <t>Perus</t>
  </si>
  <si>
    <t>Pavos</t>
  </si>
  <si>
    <t>Dindes</t>
  </si>
  <si>
    <t>Truthähne</t>
  </si>
  <si>
    <t>Turfa (PPM)</t>
  </si>
  <si>
    <t>Césped (PPM)</t>
  </si>
  <si>
    <t>Gazon (PPM)</t>
  </si>
  <si>
    <t>Rasen (PPM)</t>
  </si>
  <si>
    <t>Turf (PPM)</t>
  </si>
  <si>
    <t>Turfa</t>
  </si>
  <si>
    <t>Césped</t>
  </si>
  <si>
    <t>Gazon</t>
  </si>
  <si>
    <t>Rasen</t>
  </si>
  <si>
    <t>Flower and Ornamentals</t>
  </si>
  <si>
    <t>Turf</t>
  </si>
  <si>
    <t>Pregado [Scophthalmus maximus]</t>
  </si>
  <si>
    <t>Rodaballo [Scophthalmus maximus]</t>
  </si>
  <si>
    <t>Turbot [Scophthalmus maximus]</t>
  </si>
  <si>
    <t>Steinbutt [Scophthalmus maximus]</t>
  </si>
  <si>
    <t>Tummelberries (PPM)</t>
  </si>
  <si>
    <t>Bayas 'Tummelberry'  (PPM)</t>
  </si>
  <si>
    <t>Mûres 'Tummelberry' (PPM)</t>
  </si>
  <si>
    <t>Tummelbeeren (PPM)</t>
  </si>
  <si>
    <t>Tummelberries</t>
  </si>
  <si>
    <t xml:space="preserve">Bayas 'Tummelberry' </t>
  </si>
  <si>
    <t>Mûres 'Tummelberry'</t>
  </si>
  <si>
    <t>Tummelbeeren</t>
  </si>
  <si>
    <t>Capuchinhas-tuberosas (PPM)</t>
  </si>
  <si>
    <t>Mashua (PPM)</t>
  </si>
  <si>
    <t>Capucines tubéreuses (PPM)</t>
  </si>
  <si>
    <t>Knollige Kapuzinerkresse / Mashua (PPM)</t>
  </si>
  <si>
    <t>Tuber Nasturtium (PPM)</t>
  </si>
  <si>
    <t>Capuchinhas-tuberosas</t>
  </si>
  <si>
    <t>Mashua</t>
  </si>
  <si>
    <t>Capucines tubéreuses</t>
  </si>
  <si>
    <t>Knollige Kapuzinerkresse / Mashua</t>
  </si>
  <si>
    <t>Tuber Nasturtium</t>
  </si>
  <si>
    <t>Triticale (PPM)</t>
  </si>
  <si>
    <t>Triticale</t>
  </si>
  <si>
    <t>Árvores (PPM)</t>
  </si>
  <si>
    <t>Arboles (PPM)</t>
  </si>
  <si>
    <t>Arbres (PPM)</t>
  </si>
  <si>
    <t>Bäume (PPM)</t>
  </si>
  <si>
    <t>Trees (PPM)</t>
  </si>
  <si>
    <t>Árvores</t>
  </si>
  <si>
    <t>Arboles</t>
  </si>
  <si>
    <t>Arbres</t>
  </si>
  <si>
    <t>Bäume</t>
  </si>
  <si>
    <t>Trees</t>
  </si>
  <si>
    <t>Tomates (PPM)</t>
  </si>
  <si>
    <t>Tomaten (PPM)</t>
  </si>
  <si>
    <t>Tomatoes (PPM)</t>
  </si>
  <si>
    <t>Tomates</t>
  </si>
  <si>
    <t>Tomaten</t>
  </si>
  <si>
    <t>Tomatoes</t>
  </si>
  <si>
    <t>Tomatillos (PPM)</t>
  </si>
  <si>
    <t>Tomatilles (PPM)</t>
  </si>
  <si>
    <t>Tomatillos</t>
  </si>
  <si>
    <t>Tomatilles</t>
  </si>
  <si>
    <t>Ivy Gourd (PPM)</t>
  </si>
  <si>
    <t>Tindora (PPM)</t>
  </si>
  <si>
    <t>Courges écarlates  (PPM)</t>
  </si>
  <si>
    <t>Tindolas (PPM)</t>
  </si>
  <si>
    <t>Tindori / Ivy Gourds (PPM)</t>
  </si>
  <si>
    <t>Ivy Gourd</t>
  </si>
  <si>
    <t>Tindora</t>
  </si>
  <si>
    <t xml:space="preserve">Courges écarlates </t>
  </si>
  <si>
    <t>Tindolas</t>
  </si>
  <si>
    <t>Tindori / Ivy Gourds</t>
  </si>
  <si>
    <t>Tomilho (erva) (PPM)</t>
  </si>
  <si>
    <t>Tomillo (hierbas) (PPM)</t>
  </si>
  <si>
    <t>Thym (herbes) (PPM)</t>
  </si>
  <si>
    <t>Thymian (Kräuter) (PPM)</t>
  </si>
  <si>
    <t>Thyme (Herb) (PPM)</t>
  </si>
  <si>
    <t>Tomilho (erva)</t>
  </si>
  <si>
    <t>Tomillo (hierbas)</t>
  </si>
  <si>
    <t>Thym (herbes)</t>
  </si>
  <si>
    <t>Thymian (Kräuter)</t>
  </si>
  <si>
    <t>Thyme (Herb)</t>
  </si>
  <si>
    <t>Cardos (PPM)</t>
  </si>
  <si>
    <t>Chardons (PPM)</t>
  </si>
  <si>
    <t>Disteln (PPM)</t>
  </si>
  <si>
    <t>Thistles (PPM)</t>
  </si>
  <si>
    <t>Cardos</t>
  </si>
  <si>
    <t>Chardons</t>
  </si>
  <si>
    <t>Disteln</t>
  </si>
  <si>
    <t>Thistles</t>
  </si>
  <si>
    <t>Teff (PPM)</t>
  </si>
  <si>
    <t>Tef (PPM)</t>
  </si>
  <si>
    <t>Zwerghirse / Teff (PPM)</t>
  </si>
  <si>
    <t>Teff</t>
  </si>
  <si>
    <t>Tef</t>
  </si>
  <si>
    <t>Zwerghirse / Teff</t>
  </si>
  <si>
    <t>Plantas de chá em vasos</t>
  </si>
  <si>
    <t>Plantas de té en macetas</t>
  </si>
  <si>
    <t>Théiers en pot</t>
  </si>
  <si>
    <t>Teepflanzen im Topf</t>
  </si>
  <si>
    <t>Tea Plants in Pots</t>
  </si>
  <si>
    <t>Chá  (PPM)</t>
  </si>
  <si>
    <t>Té  (PPM)</t>
  </si>
  <si>
    <t>Thé  (PPM)</t>
  </si>
  <si>
    <t>Tee (PPM)</t>
  </si>
  <si>
    <t>Tea (PPM)</t>
  </si>
  <si>
    <t xml:space="preserve">Chá </t>
  </si>
  <si>
    <t xml:space="preserve">Té </t>
  </si>
  <si>
    <t xml:space="preserve">Thé </t>
  </si>
  <si>
    <t>Tee</t>
  </si>
  <si>
    <t>Tea</t>
  </si>
  <si>
    <t>Amoras [Rubus fruticosus x R. ideaeus] (PPM)</t>
  </si>
  <si>
    <t>Moras de Tay  (PPM)</t>
  </si>
  <si>
    <t>Mûroises Tayberry (PPM)</t>
  </si>
  <si>
    <t>Taybeeren  (PPM)</t>
  </si>
  <si>
    <t>Tayberries (PPM)</t>
  </si>
  <si>
    <t>Amoras [Rubus fruticosus x R. ideaeus]</t>
  </si>
  <si>
    <t xml:space="preserve">Moras de Tay </t>
  </si>
  <si>
    <t>Mûroises Tayberry</t>
  </si>
  <si>
    <t xml:space="preserve">Taybeeren </t>
  </si>
  <si>
    <t>Tayberries</t>
  </si>
  <si>
    <t>Estragão (erva) (PPM)</t>
  </si>
  <si>
    <t>Estragón (hierbas) (PPM)</t>
  </si>
  <si>
    <t>Estragon (herbes) (PPM)</t>
  </si>
  <si>
    <t>Estragon (Kräuter) (PPM)</t>
  </si>
  <si>
    <t>Tarragon (Herb) (PPM)</t>
  </si>
  <si>
    <t>Estragão (erva)</t>
  </si>
  <si>
    <t>Estragón (hierbas)</t>
  </si>
  <si>
    <t>Estragon (herbes)</t>
  </si>
  <si>
    <t>Estragon (Kräuter)</t>
  </si>
  <si>
    <t>Tarragon (Herb)</t>
  </si>
  <si>
    <t>Inhames (PPM)</t>
  </si>
  <si>
    <t>Taro (PPM)</t>
  </si>
  <si>
    <t>Inhames</t>
  </si>
  <si>
    <t>Taro</t>
  </si>
  <si>
    <t>Malanga (PPM)</t>
  </si>
  <si>
    <t>Macabo / Tanier (PPM)</t>
  </si>
  <si>
    <t>Tannia / Malanga (PPM)</t>
  </si>
  <si>
    <t>Tannia / New cocoyam (PPM)</t>
  </si>
  <si>
    <t>Malanga</t>
  </si>
  <si>
    <t>Macabo / Tanier</t>
  </si>
  <si>
    <t xml:space="preserve">Tannia / Malanga                                    </t>
  </si>
  <si>
    <t>Tannia / New cocoyam</t>
  </si>
  <si>
    <t>Tangores (PPM)</t>
  </si>
  <si>
    <t>Tangors (PPM)</t>
  </si>
  <si>
    <t>Tangor (PPM)</t>
  </si>
  <si>
    <t>Tangores</t>
  </si>
  <si>
    <t>Tangors</t>
  </si>
  <si>
    <t>Tangor</t>
  </si>
  <si>
    <t>Tangelos (PPM)</t>
  </si>
  <si>
    <t>Tangelos</t>
  </si>
  <si>
    <t>Tambaqui [Colossoma macropomum]</t>
  </si>
  <si>
    <t>Cachama [Colossoma macropomum]</t>
  </si>
  <si>
    <t>Pacu noir [Colossoma macropomum]</t>
  </si>
  <si>
    <t>Schwarzer Pacu [Colossoma macropomum]</t>
  </si>
  <si>
    <t>Tambacu [Colossoma macropomum x Piaractus mesopotamicus]</t>
  </si>
  <si>
    <t>Tamarindos (PPM)</t>
  </si>
  <si>
    <t>Tamarins (PPM)</t>
  </si>
  <si>
    <t>Tamarinden (PPM)</t>
  </si>
  <si>
    <t>Tamarind (PPM)</t>
  </si>
  <si>
    <t>Tamarindos</t>
  </si>
  <si>
    <t>Tamarins</t>
  </si>
  <si>
    <t>Tamarinden</t>
  </si>
  <si>
    <t>Tamarind</t>
  </si>
  <si>
    <t>Tamarindo (PPM)</t>
  </si>
  <si>
    <t>Tamarillos / Tomates de arbol (PPM)</t>
  </si>
  <si>
    <t>Tamarillos / Tomates en arbre (PPM)</t>
  </si>
  <si>
    <t>Tamarillos / Baumtomaten (PPM)</t>
  </si>
  <si>
    <t>Tamarillos (PPM)</t>
  </si>
  <si>
    <t>Tamarindo</t>
  </si>
  <si>
    <t>Tamarillos / Tomates de arbol</t>
  </si>
  <si>
    <t>Tamarillos / Tomates en arbre</t>
  </si>
  <si>
    <t>Tamarillos / Baumtomaten</t>
  </si>
  <si>
    <t>Tamarillos</t>
  </si>
  <si>
    <t>Milho doce (PPM)</t>
  </si>
  <si>
    <t>Maiz dulce  (PPM)</t>
  </si>
  <si>
    <t>Maïs doux (PPM)</t>
  </si>
  <si>
    <t>Zuckermais (PPM)</t>
  </si>
  <si>
    <t>Sweetcorn (PPM)</t>
  </si>
  <si>
    <t>Milho doce</t>
  </si>
  <si>
    <t xml:space="preserve">Maiz dulce </t>
  </si>
  <si>
    <t>Maïs doux</t>
  </si>
  <si>
    <t>Zuckermais</t>
  </si>
  <si>
    <t>Sweetcorn</t>
  </si>
  <si>
    <t>Batata-doce (PPM)</t>
  </si>
  <si>
    <t>Batatas (PPM)</t>
  </si>
  <si>
    <t>Patates douces (PPM)</t>
  </si>
  <si>
    <t>Süßkartoffeln (PPM)</t>
  </si>
  <si>
    <t>Sweet Potatoes (PPM)</t>
  </si>
  <si>
    <t>Batata-doce</t>
  </si>
  <si>
    <t>Batatas</t>
  </si>
  <si>
    <t>Patates douces</t>
  </si>
  <si>
    <t>Süßkartoffeln</t>
  </si>
  <si>
    <t>Sweet Potatoes</t>
  </si>
  <si>
    <t>Doce cecília (erva) (PPM)</t>
  </si>
  <si>
    <t>Perifollo oloroso / Cerifolio (hierbas) (PPM)</t>
  </si>
  <si>
    <t>Cerfeuil musqué / Cerfeuil d'Espagne (herbes) (PPM)</t>
  </si>
  <si>
    <t>Süßdolde / Myrrhenkerbel (Kräuter) (PPM)</t>
  </si>
  <si>
    <t>Sweet Cicely (Herb) (PPM)</t>
  </si>
  <si>
    <t>Doce cecília (erva)</t>
  </si>
  <si>
    <t>Perifollo oloroso / Cerifolio (hierbas)</t>
  </si>
  <si>
    <t>Cerfeuil musqué / Cerfeuil d'Espagne (herbes)</t>
  </si>
  <si>
    <t>Süßdolde / Myrrhenkerbel (Kräuter)</t>
  </si>
  <si>
    <t>Sweet Cicely (Herb)</t>
  </si>
  <si>
    <t>Girassol (PPM)</t>
  </si>
  <si>
    <t>Girasoles (PPM)</t>
  </si>
  <si>
    <t>Tournesols (PPM)</t>
  </si>
  <si>
    <t>Sonnenblumen (PPM)</t>
  </si>
  <si>
    <t>Sunflowers (PPM)</t>
  </si>
  <si>
    <t>Girassol</t>
  </si>
  <si>
    <t>Girasoles</t>
  </si>
  <si>
    <t>Tournesols</t>
  </si>
  <si>
    <t>Sonnenblumen</t>
  </si>
  <si>
    <t>Sunflowers</t>
  </si>
  <si>
    <t>Pão de açúcar (PPM)</t>
  </si>
  <si>
    <t>Pan de azúcar (PPM)</t>
  </si>
  <si>
    <t>Chicorées pain de sucre (PPM)</t>
  </si>
  <si>
    <t>Zuckerhut (PPM)</t>
  </si>
  <si>
    <t>Sugarloaf (PPM)</t>
  </si>
  <si>
    <t>Pão de açúcar</t>
  </si>
  <si>
    <t>Pan de azúcar</t>
  </si>
  <si>
    <t>Chicorées pain de sucre</t>
  </si>
  <si>
    <t>Zuckerhut</t>
  </si>
  <si>
    <t>Sugarloaf</t>
  </si>
  <si>
    <t>Cana de açúcar (PPM)</t>
  </si>
  <si>
    <t>Caña de azúcar (PPM)</t>
  </si>
  <si>
    <t>Canne à sucre (PPM)</t>
  </si>
  <si>
    <t>Zuckerrohr (PPM)</t>
  </si>
  <si>
    <t>Sugarcane (PPM)</t>
  </si>
  <si>
    <t>Cana de açúcar</t>
  </si>
  <si>
    <t>Caña de azúcar</t>
  </si>
  <si>
    <t>Canne à sucre</t>
  </si>
  <si>
    <t>Zuckerrohr</t>
  </si>
  <si>
    <t>Sugarcane</t>
  </si>
  <si>
    <t>Beterrabas (PPM)</t>
  </si>
  <si>
    <t>Remolachas azucareras (PPM)</t>
  </si>
  <si>
    <t>Betteraves à sucre (PPM)</t>
  </si>
  <si>
    <t>Zuckerrüben (PPM)</t>
  </si>
  <si>
    <t>Sugar Beet (PPM)</t>
  </si>
  <si>
    <t>Beterrabas</t>
  </si>
  <si>
    <t>Remolachas azucareras</t>
  </si>
  <si>
    <t>Betteraves à sucre</t>
  </si>
  <si>
    <t>Zuckerrüben</t>
  </si>
  <si>
    <t>Sugar Beet</t>
  </si>
  <si>
    <t>Medronheiros (PPM)</t>
  </si>
  <si>
    <t>Madroños (PPM)</t>
  </si>
  <si>
    <t>Arbousiers (PPM)</t>
  </si>
  <si>
    <t>Westliche Erdbeerbäume (PPM)</t>
  </si>
  <si>
    <t>Strawberry Trees (PPM)</t>
  </si>
  <si>
    <t>Medronheiros</t>
  </si>
  <si>
    <t>Madroños</t>
  </si>
  <si>
    <t>Arbousiers</t>
  </si>
  <si>
    <t>Westliche Erdbeerbäume</t>
  </si>
  <si>
    <t>Strawberry Trees</t>
  </si>
  <si>
    <t>Morangos (PPM)</t>
  </si>
  <si>
    <t>Fresas (PPM)</t>
  </si>
  <si>
    <t>Fraises (PPM)</t>
  </si>
  <si>
    <t>Erdbeeren (PPM)</t>
  </si>
  <si>
    <t>Strawberries (PPM)</t>
  </si>
  <si>
    <t>Morangos</t>
  </si>
  <si>
    <t>Fresas</t>
  </si>
  <si>
    <t>Fraises</t>
  </si>
  <si>
    <t>Erdbeeren</t>
  </si>
  <si>
    <t>Strawberries</t>
  </si>
  <si>
    <t>Estévia (PPM)</t>
  </si>
  <si>
    <t>Stevia (PPM)</t>
  </si>
  <si>
    <t>Stévia (PPM)</t>
  </si>
  <si>
    <t>Süßkraut / Stevia (PPM)</t>
  </si>
  <si>
    <t>Estévia</t>
  </si>
  <si>
    <t>Stevia</t>
  </si>
  <si>
    <t>Stévia</t>
  </si>
  <si>
    <t>Süßkraut / Stevia</t>
  </si>
  <si>
    <t xml:space="preserve">Stevia </t>
  </si>
  <si>
    <t>Sterlet [Acipenser ruthenus]</t>
  </si>
  <si>
    <t>Esterlete [Acipenser ruthenus]</t>
  </si>
  <si>
    <t>Sterlet Sturgeon [Acipenser ruthenus]</t>
  </si>
  <si>
    <t>Sterlet albino [Acipenser ruthenus]</t>
  </si>
  <si>
    <t>Esturión albino [Acipenser ruthenus]</t>
  </si>
  <si>
    <t>Esturgeon sterlet albinos [Acipenser ruthenus]</t>
  </si>
  <si>
    <t>Albino Sterlet [Acipenser ruthenus]</t>
  </si>
  <si>
    <t>Sterlet Sturgeon (Albino) [Acipenser ruthenus]</t>
  </si>
  <si>
    <t>Esturjão-estrelado [Acipenser stellatus]</t>
  </si>
  <si>
    <t>Esturión estrellado [Acipenser stellatus</t>
  </si>
  <si>
    <t>Esturgeon étoilé [Acipenser stellatus]</t>
  </si>
  <si>
    <t>Sternhausen [Acipenser stellatus]</t>
  </si>
  <si>
    <t>Starry Sturgeon [Acipenser stellatus]</t>
  </si>
  <si>
    <t>Caimitos (PPM)</t>
  </si>
  <si>
    <t>Caïmites / Pommes de lait (PPM)</t>
  </si>
  <si>
    <t>Sternäpfel (PPM)</t>
  </si>
  <si>
    <t>Star Apples (PPM)</t>
  </si>
  <si>
    <t>Caimitos</t>
  </si>
  <si>
    <t>Caïmites / Pommes de lait</t>
  </si>
  <si>
    <t>Sternäpfel</t>
  </si>
  <si>
    <t>Star Apples</t>
  </si>
  <si>
    <t>Abóbora menina (PPM)</t>
  </si>
  <si>
    <t>Calabazas (PPM)</t>
  </si>
  <si>
    <t>Courges (PPM)</t>
  </si>
  <si>
    <t>Gartenkürbisse (PPM)</t>
  </si>
  <si>
    <t>Squashes (PPM)</t>
  </si>
  <si>
    <t>Abóbora menina</t>
  </si>
  <si>
    <t>Calabazas</t>
  </si>
  <si>
    <t>Courges</t>
  </si>
  <si>
    <t>Gartenkürbisse</t>
  </si>
  <si>
    <t>Squashes</t>
  </si>
  <si>
    <t>Cebolinhas (PPM)</t>
  </si>
  <si>
    <t>Cebollas de primavera / Cebolletas  (PPM)</t>
  </si>
  <si>
    <t>Oignons nouveaux / Ciboules (PPM)</t>
  </si>
  <si>
    <t>Frühlingszwiebeln / Lauchzwiebeln (PPM)</t>
  </si>
  <si>
    <t>Spring Onions (PPM)</t>
  </si>
  <si>
    <t>Cebolinhas</t>
  </si>
  <si>
    <t xml:space="preserve">Cebollas de primavera / Cebolletas </t>
  </si>
  <si>
    <t>Oignons nouveaux / Ciboules</t>
  </si>
  <si>
    <t>Frühlingszwiebeln / Lauchzwiebeln</t>
  </si>
  <si>
    <t>Spring Onions</t>
  </si>
  <si>
    <t>Pintado [Pseudoplatystoma corruscans]</t>
  </si>
  <si>
    <t>Surubí pintado [Pseudoplatystoma corruscans]</t>
  </si>
  <si>
    <t>Surubí [Pseudoplatystoma corruscans]</t>
  </si>
  <si>
    <t>Pintadeo [Pseudoplatystoma corruscans]</t>
  </si>
  <si>
    <t>Spotted Sorubim [Pseudoplatystoma corruscans]</t>
  </si>
  <si>
    <t>Chicória-espinhosa (PPM)</t>
  </si>
  <si>
    <t>Achicoria espinosa (PPM)</t>
  </si>
  <si>
    <t>Chicorées épineuses (PPM)</t>
  </si>
  <si>
    <t>Dornige Wegwarte (PPM)</t>
  </si>
  <si>
    <t>Spiny Chicory (PPM)</t>
  </si>
  <si>
    <t>Chicória-espinhosa</t>
  </si>
  <si>
    <t>Achicoria espinosa</t>
  </si>
  <si>
    <t>Chicorées épineuses</t>
  </si>
  <si>
    <t>Dornige Wegwarte</t>
  </si>
  <si>
    <t>Spiny Chicory</t>
  </si>
  <si>
    <t>Espinafre (PPM)</t>
  </si>
  <si>
    <t>Espinaca (PPM)</t>
  </si>
  <si>
    <t>Épinards (PPM)</t>
  </si>
  <si>
    <t>Spinat (PPM)</t>
  </si>
  <si>
    <t>Spinach (PPM)</t>
  </si>
  <si>
    <t>Espinafre</t>
  </si>
  <si>
    <t>Espinaca</t>
  </si>
  <si>
    <t>Épinards</t>
  </si>
  <si>
    <t>Spinat</t>
  </si>
  <si>
    <t>Spinach</t>
  </si>
  <si>
    <t>Couve africana (PPM)</t>
  </si>
  <si>
    <t>Col de africa (PPM)</t>
  </si>
  <si>
    <t>Chou africain (PPM)</t>
  </si>
  <si>
    <t>Afrikanischer Kohl (PPM)</t>
  </si>
  <si>
    <t>Spider Plants (PPM)</t>
  </si>
  <si>
    <t>Couve africana</t>
  </si>
  <si>
    <t>Col de africa</t>
  </si>
  <si>
    <t>Chou africain</t>
  </si>
  <si>
    <t>Afrikanischer Kohl</t>
  </si>
  <si>
    <t>Spider Plants</t>
  </si>
  <si>
    <t>Espelta (PPM)</t>
  </si>
  <si>
    <t>Escanda / Espelta (PPM)</t>
  </si>
  <si>
    <t>Épeautre (PPM)</t>
  </si>
  <si>
    <t>Dinkel (PPM)</t>
  </si>
  <si>
    <t>Spelt (PPM)</t>
  </si>
  <si>
    <t>Espelta</t>
  </si>
  <si>
    <t>Escanda / Espelta</t>
  </si>
  <si>
    <t>Épeautre</t>
  </si>
  <si>
    <t>Dinkel</t>
  </si>
  <si>
    <t>Spelt</t>
  </si>
  <si>
    <t>Camarão castanho [Metapenaeus monoceros]</t>
  </si>
  <si>
    <t>Camarón moteado [Metapenaeus monoceros]</t>
  </si>
  <si>
    <t>Crevette mouchetée [Metapenaeus monoceros]</t>
  </si>
  <si>
    <t>Einhorn-Garnele [Metapenaeus monoceros]</t>
  </si>
  <si>
    <t>Speckled Prawn [Metapenaeus monoceros]</t>
  </si>
  <si>
    <t>Hortelã (erva) (PPM)</t>
  </si>
  <si>
    <t>Hierbabuena (hierbas) (PPM)</t>
  </si>
  <si>
    <t>Menthe verte (herbes) (PPM)</t>
  </si>
  <si>
    <t>Grüne Minze (Kräuter) (PPM)</t>
  </si>
  <si>
    <t>Spearmint (Herb) (PPM)</t>
  </si>
  <si>
    <t>Hortelã (erva)</t>
  </si>
  <si>
    <t>Hierbabuena (hierbas)</t>
  </si>
  <si>
    <t>Menthe verte (herbes)</t>
  </si>
  <si>
    <t>Grüne Minze (Kräuter)</t>
  </si>
  <si>
    <t>Spearmint (Herb)</t>
  </si>
  <si>
    <t>Centelha asiática (erva) (PPM)</t>
  </si>
  <si>
    <t>Centella asiática / Gotu kola (hierbas) (PPM)</t>
  </si>
  <si>
    <t>Gotu kola (herbes) (PPM)</t>
  </si>
  <si>
    <t>Indischer Wassernabel / Tigergras (Kräuter) (PPM)</t>
  </si>
  <si>
    <t>Spadeleaves (Herb) (PPM)</t>
  </si>
  <si>
    <t>Centelha asiática (erva)</t>
  </si>
  <si>
    <t>Centella asiática / Gotu kola (hierbas)</t>
  </si>
  <si>
    <t>Gotu kola (herbes)</t>
  </si>
  <si>
    <t>Indischer Wassernabel / Tigergras (Kräuter)</t>
  </si>
  <si>
    <t>Spadeleaves (Herb)</t>
  </si>
  <si>
    <t>Soja (PPM)</t>
  </si>
  <si>
    <t>Sojabohnen (PPM)</t>
  </si>
  <si>
    <t>Soya Beans (PPM)</t>
  </si>
  <si>
    <t>Soja</t>
  </si>
  <si>
    <t>Sojabohnen</t>
  </si>
  <si>
    <t>Soya Beans</t>
  </si>
  <si>
    <t>Abalone sul-africano [Haliotis midae]</t>
  </si>
  <si>
    <t>Abulón sudafricano [Haliotis midae]</t>
  </si>
  <si>
    <t>Ormeau sud-africain [Haliotis midae]</t>
  </si>
  <si>
    <t>Südafrikanisches Meerohr [Haliotis midae]</t>
  </si>
  <si>
    <t>South African Abalone [Haliotis midae]</t>
  </si>
  <si>
    <t>Graviolas (PPM)</t>
  </si>
  <si>
    <t>Guanábanas (PPM)</t>
  </si>
  <si>
    <t>Corossols (PPM)</t>
  </si>
  <si>
    <t>Stachelannonen / Graviolas  (PPM)</t>
  </si>
  <si>
    <t>Soursop (PPM)</t>
  </si>
  <si>
    <t>Graviolas</t>
  </si>
  <si>
    <t>Guanábanas</t>
  </si>
  <si>
    <t>Corossols</t>
  </si>
  <si>
    <t xml:space="preserve">Stachelannonen / Graviolas </t>
  </si>
  <si>
    <t>Soursop</t>
  </si>
  <si>
    <t>Ginjas (PPM)</t>
  </si>
  <si>
    <t>Guindas (PPM)</t>
  </si>
  <si>
    <t>Griottes (PPM)</t>
  </si>
  <si>
    <t>Sauerkirschen (PPM)</t>
  </si>
  <si>
    <t>Sour Cherries (PPM)</t>
  </si>
  <si>
    <t>Ginjas</t>
  </si>
  <si>
    <t>Guindas</t>
  </si>
  <si>
    <t>Griottes</t>
  </si>
  <si>
    <t>Sauerkirschen</t>
  </si>
  <si>
    <t>Sour Cherries</t>
  </si>
  <si>
    <t>Azeda (erva) (PPM)</t>
  </si>
  <si>
    <t>Acedera común (hierbas) (PPM)</t>
  </si>
  <si>
    <t>Oseille commune (herbes) (PPM)</t>
  </si>
  <si>
    <t>Großer Sauerampfer (Kräuter) (PPM)</t>
  </si>
  <si>
    <t>Sorrel (Herb) (PPM)</t>
  </si>
  <si>
    <t>Azeda (erva)</t>
  </si>
  <si>
    <t>Acedera común (hierbas)</t>
  </si>
  <si>
    <t>Oseille commune (herbes)</t>
  </si>
  <si>
    <t>Großer Sauerampfer (Kräuter)</t>
  </si>
  <si>
    <t>Sorrel (Herb)</t>
  </si>
  <si>
    <t>Sorgo (PPM)</t>
  </si>
  <si>
    <t>Sorgho (PPM)</t>
  </si>
  <si>
    <t>Sorghumhirse (PPM)</t>
  </si>
  <si>
    <t>Sorghum (PPM)</t>
  </si>
  <si>
    <t>Sorgo</t>
  </si>
  <si>
    <t>Sorgho</t>
  </si>
  <si>
    <t>Sorghumhirse</t>
  </si>
  <si>
    <t>Sorghum</t>
  </si>
  <si>
    <t>Alhos sociales (erva) (PPM)</t>
  </si>
  <si>
    <t>Ajos de sociedad (hierbas) (PPM)</t>
  </si>
  <si>
    <t>Ails d'Afrique du Sud (herbs) (PPM)</t>
  </si>
  <si>
    <t>Zimmerknoblauch (Kräuter) (PPM)</t>
  </si>
  <si>
    <t>Society Garlic (Herb) (PPM)</t>
  </si>
  <si>
    <t>Alhos sociales (erva)</t>
  </si>
  <si>
    <t>Ajos de sociedad (hierbas)</t>
  </si>
  <si>
    <t>Ails d'Afrique du Sud (herbs)</t>
  </si>
  <si>
    <t>Zimmerknoblauch (Kräuter)</t>
  </si>
  <si>
    <t>Society Garlic (Herb)</t>
  </si>
  <si>
    <t>Bodião-da-rocha [Centrolabrus exoletus]</t>
  </si>
  <si>
    <t>Porredano [Centrolabrus exoletus]</t>
  </si>
  <si>
    <t>Centrolabre de roche [Centrolabrus exoletus]</t>
  </si>
  <si>
    <t>Kleinmäuliger Lippfisch [Centrolabrus exoletus]</t>
  </si>
  <si>
    <t>Small-Mouthed Wrasse [Centrolabrus exoletus]</t>
  </si>
  <si>
    <t>Carpa prateada [Hypophthalmichthys molitrix]</t>
  </si>
  <si>
    <t>Carpa plateada [Hypophthalmichthys molitrix]</t>
  </si>
  <si>
    <t>Carpe argentée [Hypophthalmichthys molitrix]</t>
  </si>
  <si>
    <t>Silberkarpfen [Hypophthalmichthys molitrix]</t>
  </si>
  <si>
    <t>Silver Carp [Hypophthalmichthys molitrix]</t>
  </si>
  <si>
    <t>Esturjão-siberiano [Acipenser baerii]</t>
  </si>
  <si>
    <t>Esturión de Siberia [Acipenser baerii]</t>
  </si>
  <si>
    <t>Esturgeon sibérien [Acipenser baerii]</t>
  </si>
  <si>
    <t>Sibirischer Stör [Acipenser baerii]</t>
  </si>
  <si>
    <t>Siberian Sturgeon [Acipenser baerii]</t>
  </si>
  <si>
    <t>Umbrina cirrosa [Umbrina cirrosa]</t>
  </si>
  <si>
    <t>Verrugato fusco [Umbrina cirrosa]</t>
  </si>
  <si>
    <t>Ombrine commune [Umbrina cirrosa]</t>
  </si>
  <si>
    <t>Gewöhnlicher Umber [Umbrina cirrosa]</t>
  </si>
  <si>
    <t>Shi Drum [Umbrina cirrosa]</t>
  </si>
  <si>
    <t>Ovinos</t>
  </si>
  <si>
    <t>Ovins</t>
  </si>
  <si>
    <t>Schafe</t>
  </si>
  <si>
    <t>Cattle and Sheep</t>
  </si>
  <si>
    <t>Sheep</t>
  </si>
  <si>
    <t>Sargo-bicudo [Diplodus puntazzo]</t>
  </si>
  <si>
    <t>Sargo picudo [Diplodus puntazzo]</t>
  </si>
  <si>
    <t>Sar à museau pointu [Diplodus puntazzo]</t>
  </si>
  <si>
    <t>Spitzbrasse [Diplodus puntazzo]</t>
  </si>
  <si>
    <t>Sharpsnout Seabream [Diplodus puntazzo]</t>
  </si>
  <si>
    <t>Chalotas (PPM)</t>
  </si>
  <si>
    <t>Chalotes (PPM)</t>
  </si>
  <si>
    <t>Échalotes (PPM)</t>
  </si>
  <si>
    <t>Schalotten (PPM)</t>
  </si>
  <si>
    <t>Shallots (PPM)</t>
  </si>
  <si>
    <t>Chalotas</t>
  </si>
  <si>
    <t>Chalotes</t>
  </si>
  <si>
    <t>Échalotes</t>
  </si>
  <si>
    <t>Schalotten</t>
  </si>
  <si>
    <t>Shallots</t>
  </si>
  <si>
    <t>Ervas rasteiras (erva) (PPM)</t>
  </si>
  <si>
    <t>Hierbas de ceilán (hierbas) (PPM)</t>
  </si>
  <si>
    <t>Alternanthères sessiles (herbes) (PPM)</t>
  </si>
  <si>
    <t>Sitzende Papageienblätter (Kräuter) (PPM)</t>
  </si>
  <si>
    <t>Sessile Joyweeds / Dwarf Copperleaves (Herb) (PPM)</t>
  </si>
  <si>
    <t>Ervas rasteiras (erva)</t>
  </si>
  <si>
    <t>Hierbas de ceilán (hierbas)</t>
  </si>
  <si>
    <t xml:space="preserve"> Alternanthères sessiles (herbes)</t>
  </si>
  <si>
    <t>Sitzende Papageienblätter (Kräuter)</t>
  </si>
  <si>
    <t>Sessile Joyweeds / Dwarf Copperleaves (Herb)</t>
  </si>
  <si>
    <t>Gergelim (PPM)</t>
  </si>
  <si>
    <t>Sésamo (PPM)</t>
  </si>
  <si>
    <t>Sésame (PPM)</t>
  </si>
  <si>
    <t>Sesam (PPM)</t>
  </si>
  <si>
    <t>Sesame (PPM)</t>
  </si>
  <si>
    <t>Gergelim</t>
  </si>
  <si>
    <t>Sésamo</t>
  </si>
  <si>
    <t>Sésame</t>
  </si>
  <si>
    <t>Sesam</t>
  </si>
  <si>
    <t>Sesame</t>
  </si>
  <si>
    <t>Amelanchier (PPM)</t>
  </si>
  <si>
    <t>Guillomas (PPM)</t>
  </si>
  <si>
    <t>Amélanches (PPM)</t>
  </si>
  <si>
    <t>Felsenbirnen  (PPM)</t>
  </si>
  <si>
    <t>Serviceberries (PPM)</t>
  </si>
  <si>
    <t>Amelanchier</t>
  </si>
  <si>
    <t>Guillomas</t>
  </si>
  <si>
    <t>Amélanches</t>
  </si>
  <si>
    <t xml:space="preserve">Felsenbirnen </t>
  </si>
  <si>
    <t>Serviceberries</t>
  </si>
  <si>
    <t>Sorvas (PPM)</t>
  </si>
  <si>
    <t>Serbas / Zurbas (PPM)</t>
  </si>
  <si>
    <t>Cormes / Sorbes (PPM)</t>
  </si>
  <si>
    <t>Spieräpfel /Speierlingsfrüchte (PPM)</t>
  </si>
  <si>
    <t>Service Fruit (PPM)</t>
  </si>
  <si>
    <t>Sorvas</t>
  </si>
  <si>
    <t>Serbas / Zurbas</t>
  </si>
  <si>
    <t>Cormes / Sorbes</t>
  </si>
  <si>
    <t>Spieräpfel /Speierlingsfrüchte</t>
  </si>
  <si>
    <t>Service Fruit</t>
  </si>
  <si>
    <t>Linguado-do-Senegal [Solea senegalensis]</t>
  </si>
  <si>
    <t>Lenguado senegalés [Solea senegalensis]</t>
  </si>
  <si>
    <t>Sole du Sénégal [Solea senegalensis]</t>
  </si>
  <si>
    <t>Senegalseezunge [Solea senegalensis]</t>
  </si>
  <si>
    <t>Senegalese Sole [Solea senegalensis]</t>
  </si>
  <si>
    <t>Seekale (PPM)</t>
  </si>
  <si>
    <t>Col marítima (PPM)</t>
  </si>
  <si>
    <t>Chou marin (PPM)</t>
  </si>
  <si>
    <t>Meerkohl (PPM)</t>
  </si>
  <si>
    <t>Seakale (PPM)</t>
  </si>
  <si>
    <t>Seekale</t>
  </si>
  <si>
    <t>Col marítima</t>
  </si>
  <si>
    <t>Chou marin</t>
  </si>
  <si>
    <t>Meerkohl</t>
  </si>
  <si>
    <t>Seakale</t>
  </si>
  <si>
    <t>Espinheira santa (PPM)</t>
  </si>
  <si>
    <t>Espino amarillo  (PPM)</t>
  </si>
  <si>
    <t>Baies d'argousier (PPM)</t>
  </si>
  <si>
    <t>Sanddorn (PPM)</t>
  </si>
  <si>
    <t>Sea Buckthorn (PPM)</t>
  </si>
  <si>
    <t>Espinheira santa</t>
  </si>
  <si>
    <t xml:space="preserve">Espino amarillo </t>
  </si>
  <si>
    <t>Baies d'argousier</t>
  </si>
  <si>
    <t>Sanddorn</t>
  </si>
  <si>
    <t>Sea Buckthorn</t>
  </si>
  <si>
    <t>Beterrabas-marítimas / Beterrabas-do-mar (PPM)</t>
  </si>
  <si>
    <t>Remolachas marítimas / Remolachas de mar (PPM)</t>
  </si>
  <si>
    <t>Betteraves maritimes / Bettes maritimes (PPM)</t>
  </si>
  <si>
    <t>Wilde Rüben / Meer-Rüben (PPM)</t>
  </si>
  <si>
    <t>Sea Beet (PPM)</t>
  </si>
  <si>
    <t>Beterrabas-marítimas / Beterrabas-do-mar</t>
  </si>
  <si>
    <t>Remolachas marítimas / Remolachas de mar</t>
  </si>
  <si>
    <t>Betteraves maritimes / Bettes maritimes</t>
  </si>
  <si>
    <t>Wilde Rüben / Meer-Rüben</t>
  </si>
  <si>
    <t>Sea Beet</t>
  </si>
  <si>
    <t>Malmequer da praia (PPM)</t>
  </si>
  <si>
    <t>Tripolio / Barba roja (PPM)</t>
  </si>
  <si>
    <t>Asters maritimes / Épinard de mer (PPM)</t>
  </si>
  <si>
    <t>Lamsoren / Strandastern  (PPM)</t>
  </si>
  <si>
    <t>Sea Asters (PPM)</t>
  </si>
  <si>
    <t>Malmequer da praia</t>
  </si>
  <si>
    <t>Tripolio / Barba roja</t>
  </si>
  <si>
    <t>Asters maritimes / Épinard de mer</t>
  </si>
  <si>
    <t xml:space="preserve">Lamsoren / Strandastern </t>
  </si>
  <si>
    <t>Sea Asters</t>
  </si>
  <si>
    <t>Schisandra chinensis (PPM)</t>
  </si>
  <si>
    <t>Bayas de Schisandara  (PPM)</t>
  </si>
  <si>
    <t>Baies de Schisandra / Grains aux cinq saveurs (PPM)</t>
  </si>
  <si>
    <t>Chinesische Beerentrauben / Schisandra-Beeren (PPM)</t>
  </si>
  <si>
    <t>Schizandra Berries (PPM)</t>
  </si>
  <si>
    <t>Schisandra chinensis</t>
  </si>
  <si>
    <t xml:space="preserve">Bayas de Schisandara </t>
  </si>
  <si>
    <t>Baies de Schisandra / Grains aux cinq saveurs</t>
  </si>
  <si>
    <t>Chinesische Beerentrauben / Schisandra-Beeren</t>
  </si>
  <si>
    <t>Schizandra Berries</t>
  </si>
  <si>
    <t>Feno-grego (erva) (PPM)</t>
  </si>
  <si>
    <t>Alholva azul (hierbas) (PPM)</t>
  </si>
  <si>
    <t>Trigonelle bleue (herbes) (PPM)</t>
  </si>
  <si>
    <t>Schabzigerklee (Kräuter) (PPM)</t>
  </si>
  <si>
    <t>Schabzigerklee / Blue Fenugreek (Herb) (PPM)</t>
  </si>
  <si>
    <t>Feno-grego (erva)</t>
  </si>
  <si>
    <t>Alholva azul (hierbas)</t>
  </si>
  <si>
    <t>Trigonelle bleue (herbes)</t>
  </si>
  <si>
    <t>Schabzigerklee (Kräuter)</t>
  </si>
  <si>
    <t>Schabzigerklee / Blue Fenugreek (Herb)</t>
  </si>
  <si>
    <t>Coentro-bravo (erva) (PPM)</t>
  </si>
  <si>
    <t>Culantro (hierbas) (PPM)</t>
  </si>
  <si>
    <t>Coriandre longue (herbes) (PPM)</t>
  </si>
  <si>
    <t>Langer Koriander (Kräuter) (PPM)</t>
  </si>
  <si>
    <t>Sawtooth (Herb) (PPM)</t>
  </si>
  <si>
    <t>Coentro-bravo (erva)</t>
  </si>
  <si>
    <t>Culantro (hierbas)</t>
  </si>
  <si>
    <t>Coriandre longue (herbes)</t>
  </si>
  <si>
    <t>Langer Koriander (Kräuter)</t>
  </si>
  <si>
    <t>Sawtooth (Herb)</t>
  </si>
  <si>
    <t>Segurelha (erva) (PPM)</t>
  </si>
  <si>
    <t>Ajedreas (hierbas) (PPM)</t>
  </si>
  <si>
    <t>Sarriettes (herbes) (PPM)</t>
  </si>
  <si>
    <t>Bohnenkräuter (Kräuter) (PPM)</t>
  </si>
  <si>
    <t>Savory (Herb) (PPM)</t>
  </si>
  <si>
    <t>Segurelha (erva)</t>
  </si>
  <si>
    <t>Ajedreas (hierbas)</t>
  </si>
  <si>
    <t>Sarriettes (herbes)</t>
  </si>
  <si>
    <t>Bohnenkräuter (Kräuter)</t>
  </si>
  <si>
    <t>Savory (Herb)</t>
  </si>
  <si>
    <t>Tangerinas satsumas (PPM)</t>
  </si>
  <si>
    <t>Satsumas (PPM)</t>
  </si>
  <si>
    <t>Tangerinas satsumas</t>
  </si>
  <si>
    <t>Satsumas</t>
  </si>
  <si>
    <t>Sapoti (PPM)</t>
  </si>
  <si>
    <t>Zapotillas (PPM)</t>
  </si>
  <si>
    <t>Sapotilles (PPM)</t>
  </si>
  <si>
    <t>Sapodillas / Breiäpfel (PPM)</t>
  </si>
  <si>
    <t>Sapodilla (PPM)</t>
  </si>
  <si>
    <t>Sapoti</t>
  </si>
  <si>
    <t>Zapotillas</t>
  </si>
  <si>
    <t>Sapotilles</t>
  </si>
  <si>
    <t>Sapodillas / Breiäpfel</t>
  </si>
  <si>
    <t>Sapodilla</t>
  </si>
  <si>
    <t>Santol (PPM)</t>
  </si>
  <si>
    <t>Santol  (PPM)</t>
  </si>
  <si>
    <t>Santol</t>
  </si>
  <si>
    <t xml:space="preserve">Santol </t>
  </si>
  <si>
    <t>Ferreira [Lithognathus mormyrus]</t>
  </si>
  <si>
    <t>Herrera [Lithognathus mormyrus]</t>
  </si>
  <si>
    <t>Marbré [Lithognathus mormyrus]</t>
  </si>
  <si>
    <t>Marmorbrasse [Lithognathus mormyrus]</t>
  </si>
  <si>
    <t>Sand Steenbras [Lithognathus mormyrus]</t>
  </si>
  <si>
    <t>Vundu [Heterobranchus longifilis]</t>
  </si>
  <si>
    <t>Poisson-chat africain [Heterobranchus longifilis]</t>
  </si>
  <si>
    <t>Wunduwels [Heterobranchus longifilis]</t>
  </si>
  <si>
    <t>Sampa (Vundu) [Heterobranchus longifilis]</t>
  </si>
  <si>
    <t>Plantas de sal (erva) (PPM)</t>
  </si>
  <si>
    <t>Saladillos / Alambrillos (hierbas) (PPM)</t>
  </si>
  <si>
    <t>Herbe-à-crâbes (herbes) (PPM)</t>
  </si>
  <si>
    <t>Strandbatis (Kräuter) (PPM)</t>
  </si>
  <si>
    <t>Saltworts (Herb) (PPM)</t>
  </si>
  <si>
    <t>Plantas de sal (erva)</t>
  </si>
  <si>
    <t>Saladillos / Alambrillos (hierbas)</t>
  </si>
  <si>
    <t>Herbe-à-crâbes (herbes)</t>
  </si>
  <si>
    <t>Strandbatis (Kräuter)</t>
  </si>
  <si>
    <t>Saltworts (Herb)</t>
  </si>
  <si>
    <t>Salsifi (PPM)</t>
  </si>
  <si>
    <t>Salsifí  (PPM)</t>
  </si>
  <si>
    <t>Salsifis (PPM)</t>
  </si>
  <si>
    <t>Haferwurzeln  (PPM)</t>
  </si>
  <si>
    <t>Salsify (PPM)</t>
  </si>
  <si>
    <t>Salsifi</t>
  </si>
  <si>
    <t xml:space="preserve">Salsifí </t>
  </si>
  <si>
    <t>Salsifis</t>
  </si>
  <si>
    <t xml:space="preserve">Haferwurzeln </t>
  </si>
  <si>
    <t>Salsify</t>
  </si>
  <si>
    <t>Truta de salmão [Salmo trutta trutta]</t>
  </si>
  <si>
    <t>Trucha Asalmonada [Salmo trutta trutta]</t>
  </si>
  <si>
    <t>Truite saumonée [Salmo trutta trutta]</t>
  </si>
  <si>
    <t>Meerforelle [Salmo trutta trutta]</t>
  </si>
  <si>
    <t>Salmon Trout [Salmo trutta trutta]</t>
  </si>
  <si>
    <t>Salak (PPM)</t>
  </si>
  <si>
    <t>Salak / Schlangenfrüchte (PPM)</t>
  </si>
  <si>
    <t>Salak</t>
  </si>
  <si>
    <t>Salak / Schlangenfrüchte</t>
  </si>
  <si>
    <t>Pimpinela (erva) (PPM)</t>
  </si>
  <si>
    <t>Pimpinela menor (hierbas) (PPM)</t>
  </si>
  <si>
    <t>Petite pimprenelle (herbes) (PPM)</t>
  </si>
  <si>
    <t>Pimpinelle / Kleiner Wiesenknopf (Kräuter) (PPM)</t>
  </si>
  <si>
    <t>Salad Burnet (Herb) (PPM)</t>
  </si>
  <si>
    <t>Pimpinela (erva)</t>
  </si>
  <si>
    <t>Pimpinela menor (hierbas)</t>
  </si>
  <si>
    <t>Petite pimprenelle (herbes)</t>
  </si>
  <si>
    <t>Pimpinelle / Kleiner Wiesenknopf (Kräuter)</t>
  </si>
  <si>
    <t>Salad Burnet (Herb)</t>
  </si>
  <si>
    <t>Salva (erva) (PPM)</t>
  </si>
  <si>
    <t>Salvia (hierbas) (PPM)</t>
  </si>
  <si>
    <t>Sauge (herbes) (PPM)</t>
  </si>
  <si>
    <t>Salbei (Kräuter) (PPM)</t>
  </si>
  <si>
    <t>Sage (Herb) (PPM)</t>
  </si>
  <si>
    <t>Salva (erva)</t>
  </si>
  <si>
    <t>Salvia (hierbas)</t>
  </si>
  <si>
    <t>Sauge (herbes)</t>
  </si>
  <si>
    <t>Salbei (Kräuter)</t>
  </si>
  <si>
    <t>Sage (Herb)</t>
  </si>
  <si>
    <t>Açafrão (PPM)</t>
  </si>
  <si>
    <t>Azafrán (PPM)</t>
  </si>
  <si>
    <t>Safran (PPM)</t>
  </si>
  <si>
    <t>Saffron (PPM)</t>
  </si>
  <si>
    <t>Açafrão</t>
  </si>
  <si>
    <t>Azafrán</t>
  </si>
  <si>
    <t>Safran</t>
  </si>
  <si>
    <t>Saffron</t>
  </si>
  <si>
    <t>Ticazo mirim (PPM)</t>
  </si>
  <si>
    <t>Sacha Inchi (PPM)</t>
  </si>
  <si>
    <t>Ticazo mirim</t>
  </si>
  <si>
    <t>Sacha Inchi</t>
  </si>
  <si>
    <t>Azevém (PPM)</t>
  </si>
  <si>
    <t>Raigrás perenne / Raigrás inglés (PPM)</t>
  </si>
  <si>
    <t>Ray-grass anglais (PPM)</t>
  </si>
  <si>
    <t>Deutsches Weidelgras / Englisches Raigras (PPM)</t>
  </si>
  <si>
    <t>Rye Grass (PPM)</t>
  </si>
  <si>
    <t>Azevém</t>
  </si>
  <si>
    <t>Raigrás perenne / Raigrás inglés</t>
  </si>
  <si>
    <t>Ray-grass anglais</t>
  </si>
  <si>
    <t>Deutsches Weidelgras / Englisches Raigras</t>
  </si>
  <si>
    <t>Rye Grass</t>
  </si>
  <si>
    <t>Centeio (PPM)</t>
  </si>
  <si>
    <t>Centeno (PPM)</t>
  </si>
  <si>
    <t>Seigle (PPM)</t>
  </si>
  <si>
    <t>Roggen (PPM)</t>
  </si>
  <si>
    <t>Rye (PPM)</t>
  </si>
  <si>
    <t>Centeio</t>
  </si>
  <si>
    <t>Centeno</t>
  </si>
  <si>
    <t>Seigle</t>
  </si>
  <si>
    <t>Roggen</t>
  </si>
  <si>
    <t>Rye</t>
  </si>
  <si>
    <t>Couve-Nabo / Rutabaga (PPM)</t>
  </si>
  <si>
    <t>Rutabagas / Colinabos (PPM)</t>
  </si>
  <si>
    <t>Rutabagas (PPM)</t>
  </si>
  <si>
    <t>Steckrüben (PPM)</t>
  </si>
  <si>
    <t>Rutabagas / Swedes (PPM)</t>
  </si>
  <si>
    <t>Couve-Nabo / Rutabaga</t>
  </si>
  <si>
    <t>Rutabagas / Colinabos</t>
  </si>
  <si>
    <t>Rutabagas</t>
  </si>
  <si>
    <t>Steckrüben</t>
  </si>
  <si>
    <t>Rutabagas / Swedes</t>
  </si>
  <si>
    <t>Alecrim (erva) (PPM)</t>
  </si>
  <si>
    <t>Romero (hierbas) (PPM)</t>
  </si>
  <si>
    <t>Romarin (herbes) (PPM)</t>
  </si>
  <si>
    <t>Rosmarin (Kräuter) (PPM)</t>
  </si>
  <si>
    <t>Rosemary (Herb) (PPM)</t>
  </si>
  <si>
    <t>Alecrim (erva)</t>
  </si>
  <si>
    <t>Romero (hierbas)</t>
  </si>
  <si>
    <t>Romarin (herbes)</t>
  </si>
  <si>
    <t>Rosmarin (Kräuter)</t>
  </si>
  <si>
    <t>Rosemary (Herb)</t>
  </si>
  <si>
    <t>Rosa mosqueta (PPM)</t>
  </si>
  <si>
    <t>Escaramujos (PPM)</t>
  </si>
  <si>
    <t>Cynorrhodons (PPM)</t>
  </si>
  <si>
    <t>Hagebutten (PPM)</t>
  </si>
  <si>
    <t>Rose Hips (PPM)</t>
  </si>
  <si>
    <t>Rosa mosqueta</t>
  </si>
  <si>
    <t>Escaramujos</t>
  </si>
  <si>
    <t>Cynorrhodons</t>
  </si>
  <si>
    <t>Hagebutten</t>
  </si>
  <si>
    <t>Rose Hips</t>
  </si>
  <si>
    <t>Maçãs rosas (PPM)</t>
  </si>
  <si>
    <t>Pomarrosas / Manzanas rosa (PPM)</t>
  </si>
  <si>
    <t>Pommes roses / Jamrosat (PPM)</t>
  </si>
  <si>
    <t>Rosenäpfel (PPM)</t>
  </si>
  <si>
    <t>Rose Apples (PPM)</t>
  </si>
  <si>
    <t>Maçãs rosas</t>
  </si>
  <si>
    <t>Pomarrosas / Manzanas rosa</t>
  </si>
  <si>
    <t>Pommes roses / Jamrosat</t>
  </si>
  <si>
    <t>Rosenäpfel</t>
  </si>
  <si>
    <t>Rose Apples</t>
  </si>
  <si>
    <t>Rooibos (PPM)</t>
  </si>
  <si>
    <t>Rooibos</t>
  </si>
  <si>
    <t>Alface romana (PPM)</t>
  </si>
  <si>
    <t>Lechuga romana (PPM)</t>
  </si>
  <si>
    <t>Laitue romaine (PPM)</t>
  </si>
  <si>
    <t>Römersalat / Romanasalat (PPM)</t>
  </si>
  <si>
    <t>Romaine / Cos Lettuce (PPM)</t>
  </si>
  <si>
    <t>Alface romana</t>
  </si>
  <si>
    <t>Lechuga romana</t>
  </si>
  <si>
    <t>Laitue romaine</t>
  </si>
  <si>
    <t>Römersalat / Romanasalat</t>
  </si>
  <si>
    <t>Romaine / Cos Lettuce</t>
  </si>
  <si>
    <t>Perrexil-do-mar (erva) (PPM)</t>
  </si>
  <si>
    <t>Hinojos marinos / perejil marino (hierbas) (PPM)</t>
  </si>
  <si>
    <t>Fenouils marines / criste marine (herbes) (PPM)</t>
  </si>
  <si>
    <t>Meerfenchel (Kräuter) (PPM)</t>
  </si>
  <si>
    <t>Rock Samphire (Herb) (PPM)</t>
  </si>
  <si>
    <t>Perrexil-do-mar (erva)</t>
  </si>
  <si>
    <t>Hinojos marinos / perejil marino (hierbas)</t>
  </si>
  <si>
    <t>Fenouils marines / criste marine (herbes)</t>
  </si>
  <si>
    <t>Meerfenchel (Kräuter)</t>
  </si>
  <si>
    <t>Rock Samphire (Herb)</t>
  </si>
  <si>
    <t>Arroz (PPM)</t>
  </si>
  <si>
    <t>Riz (PPM)</t>
  </si>
  <si>
    <t>Reis (PPM)</t>
  </si>
  <si>
    <t>Rice (PPM)</t>
  </si>
  <si>
    <t>Arroz</t>
  </si>
  <si>
    <t>Riz</t>
  </si>
  <si>
    <t>Reis</t>
  </si>
  <si>
    <t>Rice</t>
  </si>
  <si>
    <t>Ruibarbo (PPM)</t>
  </si>
  <si>
    <t>Rhubarbe (PPM)</t>
  </si>
  <si>
    <t>Rhabarber (PPM)</t>
  </si>
  <si>
    <t>Rhubarb (PPM)</t>
  </si>
  <si>
    <t>Ruibarbo</t>
  </si>
  <si>
    <t>Rhubarbe</t>
  </si>
  <si>
    <t>Rhabarber</t>
  </si>
  <si>
    <t>Rhubarb</t>
  </si>
  <si>
    <t>Epinephelus akaara [Epinephelus akaara]</t>
  </si>
  <si>
    <t>Mero de pintas rojas [Epinephelus akaara]</t>
  </si>
  <si>
    <t>Mérou rouge tacheté [Epinephelus akaara]</t>
  </si>
  <si>
    <t>Hongkong-Zackenbarsch [Epinephelus akaara]</t>
  </si>
  <si>
    <t>Redspotted Grouper [Epinephelus akaara]</t>
  </si>
  <si>
    <t>Pargo-sémola [Pagrus auriga]</t>
  </si>
  <si>
    <t>Hurta [Pagrus auriga]</t>
  </si>
  <si>
    <t>Pagre rayé [Pagrus auriga]</t>
  </si>
  <si>
    <t>Rotbandbrasse [Pagrus auriga]</t>
  </si>
  <si>
    <t>Redbanded Seabream [Pagrus auriga]</t>
  </si>
  <si>
    <t>Lagostim-vermelho [Procambarus clarkii]</t>
  </si>
  <si>
    <t>Cangrejo de las marismas [Procambarus clarkii]</t>
  </si>
  <si>
    <t>Écrevisse rouge des marais [Procambarus clarkii]</t>
  </si>
  <si>
    <t>Louisiana-Flusskrebs [Procambarus clarkii]</t>
  </si>
  <si>
    <t>Red Swamp Crawfish [Procambarus clarkii]</t>
  </si>
  <si>
    <t>Pargo dourado [Pagrus pagrus]</t>
  </si>
  <si>
    <t>Pargo [Pagrus pagrus]</t>
  </si>
  <si>
    <t>Pagre rouge [Pagrus pagrus]</t>
  </si>
  <si>
    <t>Gemeine Meerbrasse [Pagrus pagrus]</t>
  </si>
  <si>
    <t>Red Porgy [Pagrus pagrus]</t>
  </si>
  <si>
    <t>Corvinão de pintas [Sciaenops ocellatus]</t>
  </si>
  <si>
    <t>Corvinón ocelado [Sciaenops ocellatus]</t>
  </si>
  <si>
    <t>Tambour rouge [Sciaenops ocellatus]</t>
  </si>
  <si>
    <t>Roter Trommler [Sciaenops ocellatus]</t>
  </si>
  <si>
    <t xml:space="preserve">Red Drum [Sciaenops ocellatus] </t>
  </si>
  <si>
    <t>Groselhas vermelhas (PPM)</t>
  </si>
  <si>
    <t>Grosellas (PPM)</t>
  </si>
  <si>
    <t>Groseilles rouges (PPM)</t>
  </si>
  <si>
    <t>Rote Johannisbeeren (PPM)</t>
  </si>
  <si>
    <t>Red Currants (PPM)</t>
  </si>
  <si>
    <t>Groselhas vermelhas</t>
  </si>
  <si>
    <t>Grosellas</t>
  </si>
  <si>
    <t>Groseilles rouges</t>
  </si>
  <si>
    <t>Rote Johannisbeeren</t>
  </si>
  <si>
    <t>Red Currants</t>
  </si>
  <si>
    <t>Abalone vermelho [Haliotis rufescens]</t>
  </si>
  <si>
    <t>Abulón colorado [Haliotis rufescens]</t>
  </si>
  <si>
    <t>Ormeau rouge [Haliotis rufescens]</t>
  </si>
  <si>
    <t>Rotes Meerohr [Haliotis rufescens]</t>
  </si>
  <si>
    <t>Red Abalone [Haliotis rufescens]</t>
  </si>
  <si>
    <t>Framboesas (PPM)</t>
  </si>
  <si>
    <t>Frambuesas (PPM)</t>
  </si>
  <si>
    <t>Framboises (PPM)</t>
  </si>
  <si>
    <t>Himbeeren (PPM)</t>
  </si>
  <si>
    <t>Raspberries (PPM)</t>
  </si>
  <si>
    <t>Framboesas</t>
  </si>
  <si>
    <t>Frambuesas</t>
  </si>
  <si>
    <t>Framboises</t>
  </si>
  <si>
    <t>Himbeeren</t>
  </si>
  <si>
    <t>Raspberries</t>
  </si>
  <si>
    <t>Canola (PPM)</t>
  </si>
  <si>
    <t>Colza (PPM)</t>
  </si>
  <si>
    <t>Raps (PPM)</t>
  </si>
  <si>
    <t>Rape Seed / Canola (PPM)</t>
  </si>
  <si>
    <t>Canola</t>
  </si>
  <si>
    <t>Colza</t>
  </si>
  <si>
    <t>Raps</t>
  </si>
  <si>
    <t>Rape Seed / Canola</t>
  </si>
  <si>
    <t>Rambutan (PPM)</t>
  </si>
  <si>
    <t>Rambután (PPM)</t>
  </si>
  <si>
    <t>Ramboutan (PPM)</t>
  </si>
  <si>
    <t>Rambutan</t>
  </si>
  <si>
    <t>Rambután</t>
  </si>
  <si>
    <t>Ramboutan</t>
  </si>
  <si>
    <t>Truta -arco-íris [Oncorhynchus mykiss]</t>
  </si>
  <si>
    <t>Trucha Arcoíris [Oncorhynchus mykiss]</t>
  </si>
  <si>
    <t>Truite arc-en-ciel [Oncorhynchus mykiss]</t>
  </si>
  <si>
    <t>Regenbogenforelle [Oncorhynchus mykiss]</t>
  </si>
  <si>
    <t>Rainbow Trout [Oncorhynchus mykiss]</t>
  </si>
  <si>
    <t>Rabanetes (PPM)</t>
  </si>
  <si>
    <t>Rábanos / Rábanitos (PPM)</t>
  </si>
  <si>
    <t>Radis (PPM)</t>
  </si>
  <si>
    <t>Rettich / Radieschen (PPM)</t>
  </si>
  <si>
    <t>Radishes (PPM)</t>
  </si>
  <si>
    <t>Rabanetes</t>
  </si>
  <si>
    <t>Rábanos / Rábanitos</t>
  </si>
  <si>
    <t>Radis</t>
  </si>
  <si>
    <t>Rettich / Radieschen</t>
  </si>
  <si>
    <t>Radishes</t>
  </si>
  <si>
    <t>Radicce (PPM)</t>
  </si>
  <si>
    <t>Radicchio (PPM)</t>
  </si>
  <si>
    <t>Radicce</t>
  </si>
  <si>
    <t>Radicchio</t>
  </si>
  <si>
    <t>Quinoa (PPM)</t>
  </si>
  <si>
    <t>Quinoa</t>
  </si>
  <si>
    <t>Marmelos (PPM)</t>
  </si>
  <si>
    <t>Membrillos (PPM)</t>
  </si>
  <si>
    <t>Coing (PPM)</t>
  </si>
  <si>
    <t>Quitten (PPM)</t>
  </si>
  <si>
    <t>Quinces (PPM)</t>
  </si>
  <si>
    <t>Marmelos</t>
  </si>
  <si>
    <t>Membrillos</t>
  </si>
  <si>
    <t>Coing</t>
  </si>
  <si>
    <t>Quitten</t>
  </si>
  <si>
    <t>Quinces</t>
  </si>
  <si>
    <t>Beldroega (PPM)</t>
  </si>
  <si>
    <t>Verdolaga  (PPM)</t>
  </si>
  <si>
    <t>Pourpier (PPM)</t>
  </si>
  <si>
    <t>Portulak (PPM)</t>
  </si>
  <si>
    <t>Purslane (PPM)</t>
  </si>
  <si>
    <t>Beldroega</t>
  </si>
  <si>
    <t xml:space="preserve">Verdolaga </t>
  </si>
  <si>
    <t>Pourpier</t>
  </si>
  <si>
    <t>Portulak</t>
  </si>
  <si>
    <t>Purslane</t>
  </si>
  <si>
    <t>Abóboras (PPM)</t>
  </si>
  <si>
    <t>Zapallos (PPM)</t>
  </si>
  <si>
    <t>Potirons (PPM)</t>
  </si>
  <si>
    <t>Kürbisse (Pumpkins) (PPM)</t>
  </si>
  <si>
    <t>Pumpkins (PPM)</t>
  </si>
  <si>
    <t>Abóboras</t>
  </si>
  <si>
    <t>Zapallos</t>
  </si>
  <si>
    <t>Potirons</t>
  </si>
  <si>
    <t>Kürbisse (Pumpkins)</t>
  </si>
  <si>
    <t>Pumpkins</t>
  </si>
  <si>
    <t>Sementes de abóbora (PPM)</t>
  </si>
  <si>
    <t>Pepitas de calabaza (PPM)</t>
  </si>
  <si>
    <t>Graines de potiron (PPM)</t>
  </si>
  <si>
    <t>Kürbiskerne (PPM)</t>
  </si>
  <si>
    <t>Pumpkin Seeds (PPM)</t>
  </si>
  <si>
    <t>Sementes de abóbora</t>
  </si>
  <si>
    <t>Pepitas de calabaza</t>
  </si>
  <si>
    <t>Graines de potiron</t>
  </si>
  <si>
    <t>Kürbiskerne</t>
  </si>
  <si>
    <t>Pumpkin Seeds</t>
  </si>
  <si>
    <t>Figos da Ìndia (PPM)</t>
  </si>
  <si>
    <t>Higos chumbos (PPM)</t>
  </si>
  <si>
    <t>Figues de Barbarie (PPM)</t>
  </si>
  <si>
    <t>Kaktusfeigen (PPM)</t>
  </si>
  <si>
    <t>Prickly pears (PPM)</t>
  </si>
  <si>
    <t>Figos da Ìndia</t>
  </si>
  <si>
    <t>Higos chumbos</t>
  </si>
  <si>
    <t>Figues de Barbarie</t>
  </si>
  <si>
    <t>Kaktusfeigen</t>
  </si>
  <si>
    <t>Prickly Pears</t>
  </si>
  <si>
    <t>Plantas de vaso (PPM)</t>
  </si>
  <si>
    <t>Plantas de maceta (PPM)</t>
  </si>
  <si>
    <t>Plantes en pot (PPM)</t>
  </si>
  <si>
    <t>Topfpflanzen (PPM)</t>
  </si>
  <si>
    <t>Potted Plants (PPM)</t>
  </si>
  <si>
    <t>Patatas (PPM)</t>
  </si>
  <si>
    <t>Pommes de terre (PPM)</t>
  </si>
  <si>
    <t>Kartoffeln (PPM)</t>
  </si>
  <si>
    <t>Potatoes (PPM)</t>
  </si>
  <si>
    <t>Patatas</t>
  </si>
  <si>
    <t>Pommes de terre</t>
  </si>
  <si>
    <t>Kartoffeln</t>
  </si>
  <si>
    <t>Potatoes</t>
  </si>
  <si>
    <t>Potato Weed (Herb) (PPM)</t>
  </si>
  <si>
    <t>Potato Weed (Herb)</t>
  </si>
  <si>
    <t>Pigs</t>
  </si>
  <si>
    <t>Pork</t>
  </si>
  <si>
    <t>Sementes de papoula (PPM)</t>
  </si>
  <si>
    <t>Semillas de adormidera  (PPM)</t>
  </si>
  <si>
    <t>Graines de pavot (PPM)</t>
  </si>
  <si>
    <t>Mohn (PPM)</t>
  </si>
  <si>
    <t>Poppy Seeds (PPM)</t>
  </si>
  <si>
    <t>Sementes de papoula</t>
  </si>
  <si>
    <t xml:space="preserve">Semillas de adormidera </t>
  </si>
  <si>
    <t>Graines de pavot</t>
  </si>
  <si>
    <t>Mohn</t>
  </si>
  <si>
    <t>Poppy Seeds</t>
  </si>
  <si>
    <t>Pompano [Trachinotus blochii]</t>
  </si>
  <si>
    <t>Pámpano lunero [Trachinotus blochii]</t>
  </si>
  <si>
    <t>Pompano lune [Trachinotus blochii]</t>
  </si>
  <si>
    <t>Kurz- oder Stumpfnasen-Makrele [Trachinotus blochii]</t>
  </si>
  <si>
    <t>Pomelos (PPM)</t>
  </si>
  <si>
    <t>Pomelos [Citrus maxima] (PPM)</t>
  </si>
  <si>
    <t>Pamplemousses (PPM)</t>
  </si>
  <si>
    <t>Pampelmusen (PPM)</t>
  </si>
  <si>
    <t>Pomelos</t>
  </si>
  <si>
    <t>Pomelos [Citrus maxima]</t>
  </si>
  <si>
    <t>Pamplemousses</t>
  </si>
  <si>
    <t>Pampelmusen</t>
  </si>
  <si>
    <t>Romãs (PPM)</t>
  </si>
  <si>
    <t>Granadas  (PPM)</t>
  </si>
  <si>
    <t>Grenades (PPM)</t>
  </si>
  <si>
    <t>Granatäpfel (PPM)</t>
  </si>
  <si>
    <t>Pomegranates (PPM)</t>
  </si>
  <si>
    <t>Romãs</t>
  </si>
  <si>
    <t xml:space="preserve">Granadas </t>
  </si>
  <si>
    <t>Grenades</t>
  </si>
  <si>
    <t>Granatäpfel</t>
  </si>
  <si>
    <t>Pomegranates</t>
  </si>
  <si>
    <t>Pluot (Aprium) (PPM)</t>
  </si>
  <si>
    <t>Pluots (PPM)</t>
  </si>
  <si>
    <t>Pluot (PPM)</t>
  </si>
  <si>
    <t>Pluot (Aprium)</t>
  </si>
  <si>
    <t>Pluots</t>
  </si>
  <si>
    <t>Pluot</t>
  </si>
  <si>
    <t>Ameixas (PPM)</t>
  </si>
  <si>
    <t>Ciruelas (PPM)</t>
  </si>
  <si>
    <t>Prunes (PPM)</t>
  </si>
  <si>
    <t>Pflaumen (PPM)</t>
  </si>
  <si>
    <t>Plums (PPM)</t>
  </si>
  <si>
    <t>Ameixas</t>
  </si>
  <si>
    <t>Ciruelas</t>
  </si>
  <si>
    <t>Prunes</t>
  </si>
  <si>
    <t>Pflaumen</t>
  </si>
  <si>
    <t>Plums</t>
  </si>
  <si>
    <t>Plumcot (PPM)</t>
  </si>
  <si>
    <t>Plumcots (PPM)</t>
  </si>
  <si>
    <t>Plumcot</t>
  </si>
  <si>
    <t>Plumcots</t>
  </si>
  <si>
    <t>Bananas da terra (PPM)</t>
  </si>
  <si>
    <t>Plátanos machos (PPM)</t>
  </si>
  <si>
    <t>Bananes plantains (PPM)</t>
  </si>
  <si>
    <t>Kochbananen (PPM)</t>
  </si>
  <si>
    <t>Plantains (PPM)</t>
  </si>
  <si>
    <t>Bananas da terra</t>
  </si>
  <si>
    <t>Plátanos machos</t>
  </si>
  <si>
    <t>Bananes plantains</t>
  </si>
  <si>
    <t>Kochbananen</t>
  </si>
  <si>
    <t>Plantains</t>
  </si>
  <si>
    <t>Tanchagens (erva) (PPM)</t>
  </si>
  <si>
    <t>Llantenes (hierbas) (PPM)</t>
  </si>
  <si>
    <t>Plantains véritables (herbes) (PPM)</t>
  </si>
  <si>
    <t>Plantago /Wegeriche (Kräuter) (PPM)</t>
  </si>
  <si>
    <t>Plantain Herbs (Herb) (PPM)</t>
  </si>
  <si>
    <t>Tanchagens (erva)</t>
  </si>
  <si>
    <t xml:space="preserve">Llantenes (hierbas) </t>
  </si>
  <si>
    <t>Plantains véritables (herbes)</t>
  </si>
  <si>
    <t>Plantago /Wegeriche (Kräuter)</t>
  </si>
  <si>
    <t>Plantain Herbs (Herb)</t>
  </si>
  <si>
    <t>Pistache (PPM)</t>
  </si>
  <si>
    <t>Pistachos (PPM)</t>
  </si>
  <si>
    <t>Pistaches (PPM)</t>
  </si>
  <si>
    <t>Pistazien (PPM)</t>
  </si>
  <si>
    <t>Pistachio (PPM)</t>
  </si>
  <si>
    <t>Pistache</t>
  </si>
  <si>
    <t>Pistachos</t>
  </si>
  <si>
    <t>Pistaches</t>
  </si>
  <si>
    <t>Pistazien</t>
  </si>
  <si>
    <t>Pistachio</t>
  </si>
  <si>
    <t>Pirarucu [Arapaima gigas]</t>
  </si>
  <si>
    <t>Paiche [Arapaima gigas]</t>
  </si>
  <si>
    <t>Arapaïma [Arapaima gigas]</t>
  </si>
  <si>
    <t>Arapaima [Arapaima gigas]</t>
  </si>
  <si>
    <t>Piraputanga [Brycon hilarii]</t>
  </si>
  <si>
    <t>Pirapitinga [Piaractus brachypomus]</t>
  </si>
  <si>
    <t>Cachama blanca [Piaractus brachypomus]</t>
  </si>
  <si>
    <t>Pacu gouge [Piaractus brachypomus]</t>
  </si>
  <si>
    <t>Riesenpacu [Piaractus brachypomus]</t>
  </si>
  <si>
    <t>Folhas de Piper Sarmentosum (PPM)</t>
  </si>
  <si>
    <t>Hojas de Piper sarmentosum (PPM)</t>
  </si>
  <si>
    <t>Feuilles de bétel marron (PPM)</t>
  </si>
  <si>
    <t>Thailändische Pfefferblätter  (PPM)</t>
  </si>
  <si>
    <t>Piper Sarmentosum Leaves (PPM)</t>
  </si>
  <si>
    <t>Folhas de Piper Sarmentosum</t>
  </si>
  <si>
    <t>Hojas de Piper sarmentosum</t>
  </si>
  <si>
    <t>Feuilles de bétel marron</t>
  </si>
  <si>
    <t xml:space="preserve">Thailändische Pfefferblätter </t>
  </si>
  <si>
    <t>Piper Sarmentosum Leaves</t>
  </si>
  <si>
    <t>Pargo dourado [Dentex gibbosus]</t>
  </si>
  <si>
    <t>Sama de pluma [Dentex gibbosus]</t>
  </si>
  <si>
    <t>Gros denté rose [Dentex gibbosus]</t>
  </si>
  <si>
    <t>Dickkopf-Zahnbrasse [Dentex gibbosus]</t>
  </si>
  <si>
    <t>Pink Dentex [Dentex gibbosus]</t>
  </si>
  <si>
    <t>Abacaxis / Ananás (PPM)</t>
  </si>
  <si>
    <t>Piñas (PPM)</t>
  </si>
  <si>
    <t>Ananas (PPM)</t>
  </si>
  <si>
    <t>Pineapples (PPM)</t>
  </si>
  <si>
    <t>Abacaxis / Ananás</t>
  </si>
  <si>
    <t>Piñas</t>
  </si>
  <si>
    <t>Ananas</t>
  </si>
  <si>
    <t>Pineapples</t>
  </si>
  <si>
    <t>Pinhão (PPM)</t>
  </si>
  <si>
    <t>Piñones  (PPM)</t>
  </si>
  <si>
    <t>Pignons (PPM)</t>
  </si>
  <si>
    <t>Pinienkerne (PPM)</t>
  </si>
  <si>
    <t>Pine Nuts (PPM)</t>
  </si>
  <si>
    <t>Pinhão</t>
  </si>
  <si>
    <t xml:space="preserve">Piñones </t>
  </si>
  <si>
    <t>Pignons</t>
  </si>
  <si>
    <t>Pinienkerne</t>
  </si>
  <si>
    <t>Pine Nuts</t>
  </si>
  <si>
    <t>Lúcio-perca [Sander lucioperca]</t>
  </si>
  <si>
    <t>Lucioperca [Sander lucioperca]</t>
  </si>
  <si>
    <t>Sandre doré européen [Sander lucioperca]</t>
  </si>
  <si>
    <t>Zander [Sander lucioperca]</t>
  </si>
  <si>
    <t>Pike-perch / Zander [Sander lucioperca]</t>
  </si>
  <si>
    <t>Suínos</t>
  </si>
  <si>
    <t>Porcinos</t>
  </si>
  <si>
    <t>Porcs</t>
  </si>
  <si>
    <t>Schweine</t>
  </si>
  <si>
    <t>Chorão-das-praias / Karkalla (PPM)</t>
  </si>
  <si>
    <t>Uña de gato / Higos marinos / Karkalla (PPM)</t>
  </si>
  <si>
    <t>Ficoï des comestibles (PPM)</t>
  </si>
  <si>
    <t>Essbare Mittagsblumen / Karkalla (PPM)</t>
  </si>
  <si>
    <t>Pigface (PPM)</t>
  </si>
  <si>
    <t>Chorão-das-praias / Karkalla</t>
  </si>
  <si>
    <t>Uña de gato / Higos marinos / Karkalla</t>
  </si>
  <si>
    <t>Ficoï des comestibles</t>
  </si>
  <si>
    <t>Essbare Mittagsblumen / Karkalla</t>
  </si>
  <si>
    <t>Pigface</t>
  </si>
  <si>
    <t>Physalis (PPM)</t>
  </si>
  <si>
    <t>Physalis / Cape Gooseberries (PPM)</t>
  </si>
  <si>
    <t>Physalis</t>
  </si>
  <si>
    <t>Physalis / Cape Gooseberries</t>
  </si>
  <si>
    <t>Cravos-de-defunto [Tagetes minuta] (erva) (PPM)</t>
  </si>
  <si>
    <t>Huacatay (hierbas) (PPM)</t>
  </si>
  <si>
    <t>Tàgetes des décombres (herbes) (PPM)</t>
  </si>
  <si>
    <t>Riesengewürztagetes / Mexikanische Gewürztagetes (Kräuter) (PPM)</t>
  </si>
  <si>
    <t>Peruvian Mint (PPM)</t>
  </si>
  <si>
    <t>Cravos-de-defunto [Tagetes minuta] (erva)</t>
  </si>
  <si>
    <t>Huacatay (hierbas)</t>
  </si>
  <si>
    <t>Tàgetes des décombres (herbes)</t>
  </si>
  <si>
    <t>Riesengewürztagetes / Mexikanische Gewürztagetes (Kräuter)</t>
  </si>
  <si>
    <t>Peruvian Mint</t>
  </si>
  <si>
    <t>Caquis (PPM)</t>
  </si>
  <si>
    <t>Kakis (PPM)</t>
  </si>
  <si>
    <t>Persimmons / Kakis (PPM)</t>
  </si>
  <si>
    <t>Caquis</t>
  </si>
  <si>
    <t>Kakis</t>
  </si>
  <si>
    <t>Persimmons / Kakis</t>
  </si>
  <si>
    <t>Oruga-brava (erva) (PPM)</t>
  </si>
  <si>
    <t>Rúcula / Rúgula (hierbas) (PPM)</t>
  </si>
  <si>
    <t>Diplotaxe vulgaire / Roquettes jaunes (herbes) (PPM)</t>
  </si>
  <si>
    <t>Wilde Rauke (Kräuter) (PPM)</t>
  </si>
  <si>
    <t>Perrenial Wall-Rocket (Herb) (PPM)</t>
  </si>
  <si>
    <t>Oruga-brava (erva)</t>
  </si>
  <si>
    <t>Rúcula / Rúgula (hierbas)</t>
  </si>
  <si>
    <t>Diplotaxe vulgaire / Roquettes jaunes (herbes)</t>
  </si>
  <si>
    <t>Wilde Rauke (Kräuter)</t>
  </si>
  <si>
    <t>Perrenial Wall-Rocket (Herb)</t>
  </si>
  <si>
    <t>Perila / Shiso (erva) (PPM)</t>
  </si>
  <si>
    <t>Perilla / Shiso (hierbas) (PPM)</t>
  </si>
  <si>
    <t>Pérille / Shiso (herbes) (PPM)</t>
  </si>
  <si>
    <t>Perilla / Shiso (Kräuter) (PPM)</t>
  </si>
  <si>
    <t>Perilla / Beefsteak Plants / Shiso (Herb) (PPM)</t>
  </si>
  <si>
    <t>Perila / Shiso (erva)</t>
  </si>
  <si>
    <t>Perilla / Shiso (hierbas)</t>
  </si>
  <si>
    <t>Pérille / Shiso (herbes)</t>
  </si>
  <si>
    <t>Perilla / Shiso (Kräuter)</t>
  </si>
  <si>
    <t>Perilla / Beefsteak Plants / Shiso (Herb)</t>
  </si>
  <si>
    <t>Plantas perenes (PPM)</t>
  </si>
  <si>
    <t>Plantas perennes (PPM)</t>
  </si>
  <si>
    <t>Plantes vivaces (PPM)</t>
  </si>
  <si>
    <t>Mehrjärige Pflanzen (PPM)</t>
  </si>
  <si>
    <t>Perennials (PPM)</t>
  </si>
  <si>
    <t>Plantas perenes - Plantas de cobertura de solo (PPM)</t>
  </si>
  <si>
    <t>Plantas vivaces / perennes - Plantas para cubrir suelo (PPM)</t>
  </si>
  <si>
    <t>Plantes vivaces - Plantes couvre-sol (PPM)</t>
  </si>
  <si>
    <t>Stauden - Bodendecker (PPM)</t>
  </si>
  <si>
    <t>Perennials - Ground Cover Plants (PPM)</t>
  </si>
  <si>
    <t>Plantas perenes - Plantas de cobertura de solo</t>
  </si>
  <si>
    <t>Plantas vivaces / perennes - Plantas para cubrir suelo</t>
  </si>
  <si>
    <t>Plantes vivaces - Plantes couvre-sol</t>
  </si>
  <si>
    <t>Stauden - Bodendecker</t>
  </si>
  <si>
    <t>Perennials - Ground Cover Plants</t>
  </si>
  <si>
    <t>Plantas perenes - Plantas de folhas verdes (PPM)</t>
  </si>
  <si>
    <t>Plantas vivaces / perennes - Plantas de hoja verde (PPM)</t>
  </si>
  <si>
    <t>Plantes vivaces - Plantes vertes (PPM)</t>
  </si>
  <si>
    <t>Stauden - Blattstauden (PPM)</t>
  </si>
  <si>
    <t>Perennials - Green Foliage (PPM)</t>
  </si>
  <si>
    <t>Plantas perenes - Plantas de folhas verdes</t>
  </si>
  <si>
    <t>Plantas vivaces / perennes - Plantas de hoja verde</t>
  </si>
  <si>
    <t>Plantes vivaces - Plantes vertes</t>
  </si>
  <si>
    <t>Stauden - Blattstauden</t>
  </si>
  <si>
    <t>Perennials - Green Foliage</t>
  </si>
  <si>
    <t>Plantas perenes - Plantas floríferas (PPM)</t>
  </si>
  <si>
    <t>Plantas vivaces / perennes - Plantas con flor (PPM)</t>
  </si>
  <si>
    <t>Plantes vivaces - Plantes fleuries (PPM)</t>
  </si>
  <si>
    <t>Stauden - Blühstauden (PPM)</t>
  </si>
  <si>
    <t>Perennials - Flowering (PPM)</t>
  </si>
  <si>
    <t>Plantas perenes - Plantas floríferas</t>
  </si>
  <si>
    <t>Plantas vivaces / perennes - Plantas con flor</t>
  </si>
  <si>
    <t>Plantes vivaces - Plantes fleuries</t>
  </si>
  <si>
    <t>Stauden - Blühstauden</t>
  </si>
  <si>
    <t>Perennials - Flowering  </t>
  </si>
  <si>
    <t>Plantas perenes - Plantas de lago (PPM)</t>
  </si>
  <si>
    <t>Plantas vivaces / perennes - Plantas ácuaticas (PPM)</t>
  </si>
  <si>
    <t>Plantes vivaces - Plantes de bassin (PPM)</t>
  </si>
  <si>
    <t>Stauden - Teichpflanzen (PPM)</t>
  </si>
  <si>
    <t>Perennials - Aquatic Ornamental Plants (PPM)</t>
  </si>
  <si>
    <t>Plantas perenes - Plantas de lago</t>
  </si>
  <si>
    <t>Plantas vivaces / perennes - Plantas ácuaticas</t>
  </si>
  <si>
    <t>Plantes vivaces - Plantes de bassin</t>
  </si>
  <si>
    <t>Stauden - Teichpflanzen</t>
  </si>
  <si>
    <t>Perennials - Aquatic Ornamental Plants</t>
  </si>
  <si>
    <t>Pepquino (PPM)</t>
  </si>
  <si>
    <t>Cucamelones / Sandías ratón (PPM)</t>
  </si>
  <si>
    <t>Concombres à confire (PPM)</t>
  </si>
  <si>
    <t>Pepquinos (PPM)</t>
  </si>
  <si>
    <t>Pepquino</t>
  </si>
  <si>
    <t>Cucamelones / Sandías ratón</t>
  </si>
  <si>
    <t>Concombres à confire</t>
  </si>
  <si>
    <t>Pepquinos</t>
  </si>
  <si>
    <t>Hortelã-pimenta (erva) (PPM)</t>
  </si>
  <si>
    <t>Menta piperita (hierbas) (PPM)</t>
  </si>
  <si>
    <t>Menthe poivrée (herbes) (PPM)</t>
  </si>
  <si>
    <t>Pfefferminze (Kräuter) (PPM)</t>
  </si>
  <si>
    <t>Peppermint (Herb) (PPM)</t>
  </si>
  <si>
    <t>Hortelã-pimenta (erva)</t>
  </si>
  <si>
    <t>Menta piperita (hierbas)</t>
  </si>
  <si>
    <t>Menthe poivrée (herbes)</t>
  </si>
  <si>
    <t>Pfefferminze (Kräuter)</t>
  </si>
  <si>
    <t>Peppermint (Herb)</t>
  </si>
  <si>
    <t>Grãos de pimenta (PPM)</t>
  </si>
  <si>
    <t>Granos de pimienta (PPM)</t>
  </si>
  <si>
    <t>Grains de poivre (PPM)</t>
  </si>
  <si>
    <t>Pfefferkörner (PPM)</t>
  </si>
  <si>
    <t>Peppercorns (PPM)</t>
  </si>
  <si>
    <t>Grãos de pimenta</t>
  </si>
  <si>
    <t>Granos de pimienta</t>
  </si>
  <si>
    <t>Grains de poivre</t>
  </si>
  <si>
    <t>Pfefferkörner</t>
  </si>
  <si>
    <t>Peppercorns</t>
  </si>
  <si>
    <t>Melão-andino (PPM)</t>
  </si>
  <si>
    <t>Pepinos melón (PPM)</t>
  </si>
  <si>
    <t>Poire-melons / Pépinos (PPM)</t>
  </si>
  <si>
    <t>Melonenbirnen / Pepinos  (PPM)</t>
  </si>
  <si>
    <t>Pepinos / Melon Pears (PPM)</t>
  </si>
  <si>
    <t>Melão-andino</t>
  </si>
  <si>
    <t>Pepinos melón</t>
  </si>
  <si>
    <t>Poire-melons / Pépinos</t>
  </si>
  <si>
    <t xml:space="preserve">Melonenbirnen / Pepinos </t>
  </si>
  <si>
    <t>Pepinos / Melon Pears</t>
  </si>
  <si>
    <t>Nozes de Pecan (PPM)</t>
  </si>
  <si>
    <t>Pacanas (PPM)</t>
  </si>
  <si>
    <t>Noix de pacane (PPM)</t>
  </si>
  <si>
    <t>Pecannüsse (PPM)</t>
  </si>
  <si>
    <t>Pecan Nuts (PPM)</t>
  </si>
  <si>
    <t>Nozes de Pecan</t>
  </si>
  <si>
    <t>Pacanas</t>
  </si>
  <si>
    <t>Noix de pacane</t>
  </si>
  <si>
    <t>Pecannüsse</t>
  </si>
  <si>
    <t>Pecan Nuts</t>
  </si>
  <si>
    <t>Ervilhas (PPM)</t>
  </si>
  <si>
    <t>Guisantes (PPM)</t>
  </si>
  <si>
    <t>Petit pois (PPM)</t>
  </si>
  <si>
    <t>Erbsen (PPM)</t>
  </si>
  <si>
    <t>Peas (PPM)</t>
  </si>
  <si>
    <t>Ervilhas</t>
  </si>
  <si>
    <t>Guisantes</t>
  </si>
  <si>
    <t>Petit pois</t>
  </si>
  <si>
    <t>Erbsen</t>
  </si>
  <si>
    <t>Peas</t>
  </si>
  <si>
    <t>Pêras (PPM)</t>
  </si>
  <si>
    <t>Peras (PPM)</t>
  </si>
  <si>
    <t>Poires (PPM)</t>
  </si>
  <si>
    <t>Birnen (PPM)</t>
  </si>
  <si>
    <t>Pears (PPM)</t>
  </si>
  <si>
    <t>Pêras</t>
  </si>
  <si>
    <t>Peras</t>
  </si>
  <si>
    <t>Poires</t>
  </si>
  <si>
    <t>Birnen</t>
  </si>
  <si>
    <t>Pears</t>
  </si>
  <si>
    <t>Amendoins (PPM)</t>
  </si>
  <si>
    <t>Cacahuetes (PPM)</t>
  </si>
  <si>
    <t>Cacahuètes (PPM)</t>
  </si>
  <si>
    <t>Erdnüsse (PPM)</t>
  </si>
  <si>
    <t>Peanuts (PPM)</t>
  </si>
  <si>
    <t>Amendoins</t>
  </si>
  <si>
    <t>Cacahuetes</t>
  </si>
  <si>
    <t>Cacahuètes</t>
  </si>
  <si>
    <t>Erdnüsse</t>
  </si>
  <si>
    <t>Peanuts</t>
  </si>
  <si>
    <t>Pêssegos (PPM)</t>
  </si>
  <si>
    <t>Melocotones  (PPM)</t>
  </si>
  <si>
    <t>Pêches (PPM)</t>
  </si>
  <si>
    <t>Pfirsiche (PPM)</t>
  </si>
  <si>
    <t>Peaches (PPM)</t>
  </si>
  <si>
    <t>Pêssegos</t>
  </si>
  <si>
    <t xml:space="preserve">Melocotones </t>
  </si>
  <si>
    <t>Pêches</t>
  </si>
  <si>
    <t>Pfirsiche</t>
  </si>
  <si>
    <t>Peaches</t>
  </si>
  <si>
    <t>Pupunha (PPM)</t>
  </si>
  <si>
    <t>Chontaduros (PPM)</t>
  </si>
  <si>
    <t>Palmiers pêches (PPM)</t>
  </si>
  <si>
    <t>Pfirsichpalmen (PPM)</t>
  </si>
  <si>
    <t>Peach Palms (PPM)</t>
  </si>
  <si>
    <t>Pupunha</t>
  </si>
  <si>
    <t>Chontaduros</t>
  </si>
  <si>
    <t>Palmiers pêches</t>
  </si>
  <si>
    <t>Pfirsichpalmen</t>
  </si>
  <si>
    <t>Peach Palms</t>
  </si>
  <si>
    <t>Ervilha beringela (PPM)</t>
  </si>
  <si>
    <t>Berenjenas cimarronas / Berenjenas de gallina   (PPM)</t>
  </si>
  <si>
    <t>Aubergines pois (PPM)</t>
  </si>
  <si>
    <t>Erbsenauberginen  (PPM)</t>
  </si>
  <si>
    <t>Pea Eggplants (PPM)</t>
  </si>
  <si>
    <t>Ervilha beringela</t>
  </si>
  <si>
    <t xml:space="preserve">Berenjenas cimarronas / Berenjenas de gallina  </t>
  </si>
  <si>
    <t>Aubergines pois</t>
  </si>
  <si>
    <t xml:space="preserve">Erbsenauberginen </t>
  </si>
  <si>
    <t>Pea Eggplants</t>
  </si>
  <si>
    <t>Maracujás (PPM)</t>
  </si>
  <si>
    <t>Frutas de la pasión / Granadillas / Maracuyás (PPM)</t>
  </si>
  <si>
    <t>Fruits de la passion / Grenadilles / Maracudjas (PPM)</t>
  </si>
  <si>
    <t>Passionsfrüchte / Granadillas / Maracujas (PPM)</t>
  </si>
  <si>
    <t>Passion Fruit/  Granadilla / Maracuya (PPM)</t>
  </si>
  <si>
    <t>Maracujás</t>
  </si>
  <si>
    <t>Frutas de la pasión / Granadillas / Maracuyás</t>
  </si>
  <si>
    <t>Fruits de la passion / Grenadilles / Maracudjas</t>
  </si>
  <si>
    <t>Passionsfrüchte / Granadillas / Maracujas</t>
  </si>
  <si>
    <t>Passion Fruit / Granadilla / Maracuya</t>
  </si>
  <si>
    <t>Cherivias (PPM)</t>
  </si>
  <si>
    <t>Chirivías (PPM)</t>
  </si>
  <si>
    <t>Panais (PPM)</t>
  </si>
  <si>
    <t>Pastinaken (PPM)</t>
  </si>
  <si>
    <t>Parsnips (PPM)</t>
  </si>
  <si>
    <t>Cherivias</t>
  </si>
  <si>
    <t>Chirivías</t>
  </si>
  <si>
    <t>Panais</t>
  </si>
  <si>
    <t>Pastinaken</t>
  </si>
  <si>
    <t>Parsnips</t>
  </si>
  <si>
    <t>Salsas tuberosas (PPM)</t>
  </si>
  <si>
    <t>Perejiles grandes (PPM)</t>
  </si>
  <si>
    <t>Persils à grosse racine / Persils tubéreux (PPM)</t>
  </si>
  <si>
    <t>Petersilienwurzeln (PPM)</t>
  </si>
  <si>
    <t>Parsley Roots (PPM)</t>
  </si>
  <si>
    <t>Salsas tuberosas</t>
  </si>
  <si>
    <t>Perejiles grandes</t>
  </si>
  <si>
    <t>Persils à grosse racine / Persils tubéreux</t>
  </si>
  <si>
    <t>Petersilienwurzeln</t>
  </si>
  <si>
    <t>Parsley Roots</t>
  </si>
  <si>
    <t>Salsa (erva) (PPM)</t>
  </si>
  <si>
    <t>Perejil (hierbas) (PPM)</t>
  </si>
  <si>
    <t>Persil (herbes) (PPM)</t>
  </si>
  <si>
    <t>Petersilie (Kräuter) (PPM)</t>
  </si>
  <si>
    <t>Parsley (PPM)</t>
  </si>
  <si>
    <t>Salsa (erva)</t>
  </si>
  <si>
    <t>Perejil (hierbas)</t>
  </si>
  <si>
    <t>Persil (herbes)</t>
  </si>
  <si>
    <t>Petersilie (Kräuter)</t>
  </si>
  <si>
    <t>Parsley (Herb)</t>
  </si>
  <si>
    <t>Bulbine (erva) (PPM)</t>
  </si>
  <si>
    <t>Hierba de los dientes / Paracress (hierbas) (PPM)</t>
  </si>
  <si>
    <t>Brède mafane / Cresson de Para (herbes) (PPM)</t>
  </si>
  <si>
    <t>Parakresse (Kräuter) (PPM)</t>
  </si>
  <si>
    <t>Paracress (Herb) (PPM)</t>
  </si>
  <si>
    <t>Bulbine (erva)</t>
  </si>
  <si>
    <t>Hierba de los dientes / Paracress (hierbas)</t>
  </si>
  <si>
    <t>Brède mafane / Cresson de Para (herbes)</t>
  </si>
  <si>
    <t>Parakresse (Kräuter)</t>
  </si>
  <si>
    <t>Paracress (Herb)</t>
  </si>
  <si>
    <t>Mamão papaia (PPM)</t>
  </si>
  <si>
    <t>Papayas (PPM)</t>
  </si>
  <si>
    <t>Papayes (PPM)</t>
  </si>
  <si>
    <t>Mamão papaia</t>
  </si>
  <si>
    <t>Papayas</t>
  </si>
  <si>
    <t>Papayes</t>
  </si>
  <si>
    <t>Peixe-panga [Pangasianodon hypophthalmus]</t>
  </si>
  <si>
    <t>Pangasius Tra [Pangasianodon hypophthalmus]</t>
  </si>
  <si>
    <t>Peixa-panga [Pangasius bocourti]</t>
  </si>
  <si>
    <t>Pangasius Basa [Pangasius bocourti]</t>
  </si>
  <si>
    <t>Pândanos (PPM)</t>
  </si>
  <si>
    <t>Frutas de Pandanus  (PPM)</t>
  </si>
  <si>
    <t>Pandanus (PPM)</t>
  </si>
  <si>
    <t>Pandanusfrüchte  (PPM)</t>
  </si>
  <si>
    <t>Pandanus / Pandus (PPM)</t>
  </si>
  <si>
    <t>Pândanos</t>
  </si>
  <si>
    <t xml:space="preserve">Frutas de Pandanus </t>
  </si>
  <si>
    <t>Pandanus</t>
  </si>
  <si>
    <t xml:space="preserve">Pandanusfrüchte </t>
  </si>
  <si>
    <t>Pandanus / Pandus</t>
  </si>
  <si>
    <t>Palmeira-de-leque (PPM)</t>
  </si>
  <si>
    <t>Palmas Palmiras / Borasos (PPM)</t>
  </si>
  <si>
    <t>Palmiers de Palmyre (PPM)</t>
  </si>
  <si>
    <t>Palmyrapalmen (PPM)</t>
  </si>
  <si>
    <t>Palmyra Palms (PPM)</t>
  </si>
  <si>
    <t>Palmeira-de-leque</t>
  </si>
  <si>
    <t>Palmas Palmiras / Borasos</t>
  </si>
  <si>
    <t>Palmiers de Palmyre</t>
  </si>
  <si>
    <t>Palmyrapalmen</t>
  </si>
  <si>
    <t>Palmyra Palms</t>
  </si>
  <si>
    <t>Cercefi americano (raízes) (PPM)</t>
  </si>
  <si>
    <t>Salsifíes americanos (raíces) (PPM)</t>
  </si>
  <si>
    <t>Salsifis d'Amérique (racines) (PPM)</t>
  </si>
  <si>
    <t>Sonnenwurzeln (PPM)</t>
  </si>
  <si>
    <t>Paleleaf Woodland Sunflowers Roots</t>
  </si>
  <si>
    <t>Cercefi americano (raízes)</t>
  </si>
  <si>
    <t>Salsifíes americanos (raíces)</t>
  </si>
  <si>
    <t>Salsifis d'Amérique (racines)</t>
  </si>
  <si>
    <t>Sonnenwurzeln</t>
  </si>
  <si>
    <t>Couves chinesas (PPM)</t>
  </si>
  <si>
    <t>Pak choi (PPM)</t>
  </si>
  <si>
    <t>Pak-choï (PPM)</t>
  </si>
  <si>
    <t>Pak Choi (PPM)</t>
  </si>
  <si>
    <t>Couves chinesas</t>
  </si>
  <si>
    <t>Pak choi</t>
  </si>
  <si>
    <t>Pak-choï</t>
  </si>
  <si>
    <t>Pak Choi</t>
  </si>
  <si>
    <t>Pacu [Piaractus mesopotamicus]</t>
  </si>
  <si>
    <t>Pacú [Piaractus mesopotamicus]</t>
  </si>
  <si>
    <t>Ostra-do-Pacífico [Crassostrea gigas]</t>
  </si>
  <si>
    <t>Ostión japonés [Crassostrea gigas]</t>
  </si>
  <si>
    <t>Huître creuse japonaise [Crassostrea gigas]</t>
  </si>
  <si>
    <t>Pazifische Felsenauster [Crassostrea gigas]</t>
  </si>
  <si>
    <t>Pacific Cupped Oyster [Crassostrea gigas]</t>
  </si>
  <si>
    <t>Abalone do Pacífico [Haliotis discus hannai]</t>
  </si>
  <si>
    <t>Abulón japonés [Haliotis discus hannai]</t>
  </si>
  <si>
    <t>Ormeau japonais [Haliotis discus hannai]</t>
  </si>
  <si>
    <t>Japanisches Meerohr [Haliotis discus hannai]</t>
  </si>
  <si>
    <t>Pacific Abalone [Haliotis discus hannai]</t>
  </si>
  <si>
    <t>Folhas de ostra (erva) (PPM)</t>
  </si>
  <si>
    <t>Plantas ostras (hierbas) (PPM)</t>
  </si>
  <si>
    <t>Plantes huîtres / Huîtres végétales (herbes) (PPM)</t>
  </si>
  <si>
    <t>Austernpflanzen (Kräuter) (PPM)</t>
  </si>
  <si>
    <t>Oyster Leaves (Herb) (PPM)</t>
  </si>
  <si>
    <t>Folhas de ostra (erva)</t>
  </si>
  <si>
    <t>Plantas ostras (hierbas)</t>
  </si>
  <si>
    <t>Plantes huîtres / Huîtres végétales (herbes)</t>
  </si>
  <si>
    <t>Austernpflanzen (Kräuter)</t>
  </si>
  <si>
    <t>Oyster Leaves (Herb)</t>
  </si>
  <si>
    <t>Folhagem cultivada ao ar livre (PPM)</t>
  </si>
  <si>
    <t>Plantas verdes cultivadas al aire libre (PPM)</t>
  </si>
  <si>
    <t>Plantes vertes cultivées en plein champ (PPM)</t>
  </si>
  <si>
    <t>Grünpflanzen aus Freilandanbau (PPM)</t>
  </si>
  <si>
    <t>Outdoor Grown Foliage (PPM)</t>
  </si>
  <si>
    <t>Flores cultivadas ao ar livre (PPM)</t>
  </si>
  <si>
    <t>Flores cultivadas al aire libre (PPM)</t>
  </si>
  <si>
    <t>Fleurs cultivées en plein champ (PPM)</t>
  </si>
  <si>
    <t>Blumen aus Freilandanbau (PPM)</t>
  </si>
  <si>
    <t>Outdoor Grown Flowers (PPM)</t>
  </si>
  <si>
    <t>Oroblanco (PPM)</t>
  </si>
  <si>
    <t>Oroblancos / Sweetie  (PPM)</t>
  </si>
  <si>
    <t>Oroblancos / Sweetie (PPM)</t>
  </si>
  <si>
    <t>Oroblanco/Sweeties (PPM)</t>
  </si>
  <si>
    <t>Oroblanco</t>
  </si>
  <si>
    <t xml:space="preserve">Oroblancos / Sweetie </t>
  </si>
  <si>
    <t>Oroblancos / Sweetie</t>
  </si>
  <si>
    <t>Oroblanco / Sweeties</t>
  </si>
  <si>
    <t>Abóboras de decoração (PPM)</t>
  </si>
  <si>
    <t>Calabazas ornamentales (PPM)</t>
  </si>
  <si>
    <t>Courges ornementales (PPM)</t>
  </si>
  <si>
    <t>Zierkürbisse (PPM)</t>
  </si>
  <si>
    <t>Ornamental Gourds (PPM)</t>
  </si>
  <si>
    <t>Abóboras de decoração</t>
  </si>
  <si>
    <t>Calabazas ornamentales</t>
  </si>
  <si>
    <t>Courges ornementales</t>
  </si>
  <si>
    <t>Zierkürbisse</t>
  </si>
  <si>
    <t>Ornamental Gourds</t>
  </si>
  <si>
    <t>Orégãos (erva) (PPM)</t>
  </si>
  <si>
    <t>Orégano (hierbas) (PPM)´</t>
  </si>
  <si>
    <t>Origan (herbes) (PPM)</t>
  </si>
  <si>
    <t>Oregano (Kräuter) (PPM)</t>
  </si>
  <si>
    <t>Oregano (Herb) (PPM)</t>
  </si>
  <si>
    <t>Orégãos (erva)</t>
  </si>
  <si>
    <t>Orégano (hierbas)</t>
  </si>
  <si>
    <t>Origan (herbes)</t>
  </si>
  <si>
    <t>Oregano (Kräuter)</t>
  </si>
  <si>
    <t>Oregano (Herb)</t>
  </si>
  <si>
    <t>Laranjas (PPM)</t>
  </si>
  <si>
    <t>Naranjas (PPM)</t>
  </si>
  <si>
    <t>Oranges (PPM)</t>
  </si>
  <si>
    <t>Orangen (PPM)</t>
  </si>
  <si>
    <t>Laranjas</t>
  </si>
  <si>
    <t>Naranjas</t>
  </si>
  <si>
    <t>Oranges</t>
  </si>
  <si>
    <t>Orangen</t>
  </si>
  <si>
    <t>Erva-armoles (erva) (PPM)</t>
  </si>
  <si>
    <t>Armuelle (hierbas) (PPM)</t>
  </si>
  <si>
    <t>Arroche des jardins (herbes) (PPM)</t>
  </si>
  <si>
    <t>Gartenmelde (Kräuter) (PPM)</t>
  </si>
  <si>
    <t>Orache (Herb) (PPM)</t>
  </si>
  <si>
    <t>Erva-armoles (erva)</t>
  </si>
  <si>
    <t>Armuelle (hierbas)</t>
  </si>
  <si>
    <t>Arroche des jardins (herbes)</t>
  </si>
  <si>
    <t>Gartenmelde (Kräuter)</t>
  </si>
  <si>
    <t>Orache (Herb)</t>
  </si>
  <si>
    <t>Cebolas (PPM)</t>
  </si>
  <si>
    <t>Cebollas (PPM)</t>
  </si>
  <si>
    <t>Oignons (PPM)</t>
  </si>
  <si>
    <t>Zwiebeln (PPM)</t>
  </si>
  <si>
    <t>Onions (PPM)</t>
  </si>
  <si>
    <t>Cebolas</t>
  </si>
  <si>
    <t>Cebollas</t>
  </si>
  <si>
    <t>Oignons</t>
  </si>
  <si>
    <t>Zwiebeln</t>
  </si>
  <si>
    <t>Onions</t>
  </si>
  <si>
    <t>Azeitonas (PPM)</t>
  </si>
  <si>
    <t>Aceitunas (PPM)</t>
  </si>
  <si>
    <t>Olives (PPM)</t>
  </si>
  <si>
    <t>Oliven (PPM)</t>
  </si>
  <si>
    <t>Azeitonas</t>
  </si>
  <si>
    <t>Aceitunas</t>
  </si>
  <si>
    <t>Olives</t>
  </si>
  <si>
    <t>Oliven</t>
  </si>
  <si>
    <t>Santolina (erva) (PPM)</t>
  </si>
  <si>
    <t>Botonera (hierbas) (PPM)</t>
  </si>
  <si>
    <t>Santoline verte / Herbe aux olives (herbes) (PPM)</t>
  </si>
  <si>
    <t>Olivenkraut (Kräuter) (PPM)</t>
  </si>
  <si>
    <t>Olive Herbs (Herb) (PPM)</t>
  </si>
  <si>
    <t>Santolina (erva)</t>
  </si>
  <si>
    <t>Botonera (hierbas)</t>
  </si>
  <si>
    <t>Santoline verte / Herbe aux olives (herbes)</t>
  </si>
  <si>
    <t>Olivenkraut (Kräuter)</t>
  </si>
  <si>
    <t>Olive Herbs (Herb)</t>
  </si>
  <si>
    <t>Linguado japonês [Paralichthys olivaceus]</t>
  </si>
  <si>
    <t>Falso halibut del Japón [Paralichthys olivaceus]</t>
  </si>
  <si>
    <t>Cardeau hirame [Paralichthys olivaceus]</t>
  </si>
  <si>
    <t>Japanische Flunder [Paralichthys olivaceus]</t>
  </si>
  <si>
    <t>Olive Flounder [Paralichthys olivaceus]</t>
  </si>
  <si>
    <t>Quiabos (PPM)</t>
  </si>
  <si>
    <t>Quingombós / Okras (PPM)</t>
  </si>
  <si>
    <t>Gombos (PPM)</t>
  </si>
  <si>
    <t>Okras (PPM)</t>
  </si>
  <si>
    <t>Quiabos</t>
  </si>
  <si>
    <t>Quingombós / Okras</t>
  </si>
  <si>
    <t>Gombos</t>
  </si>
  <si>
    <t>Okras</t>
  </si>
  <si>
    <t>Óleo e fruta oleoginosa de palma (PPM)</t>
  </si>
  <si>
    <t>Granos y frutas de palma de aceite  (PPM)</t>
  </si>
  <si>
    <t>Graines et fruits du palmier à huile (PPM)</t>
  </si>
  <si>
    <t>Palmkerne und -früchte (PPM)</t>
  </si>
  <si>
    <t>Oil Palm Kernels and Fruits (PPM)</t>
  </si>
  <si>
    <t>Óleo e fruta oleoginosa de palma</t>
  </si>
  <si>
    <t xml:space="preserve">Granos y frutas de palma de aceite </t>
  </si>
  <si>
    <t>Graines et fruits du palmier à huile</t>
  </si>
  <si>
    <t>Palmkerne und -früchte</t>
  </si>
  <si>
    <t>Oil Palm Kernels and Fruits</t>
  </si>
  <si>
    <t>Oca (PPM)</t>
  </si>
  <si>
    <t>Oca du Pérou (PPM)</t>
  </si>
  <si>
    <t>Knolliger Sauerklee / Oka (PPM)</t>
  </si>
  <si>
    <t>Oca</t>
  </si>
  <si>
    <t>Oca du Pérou</t>
  </si>
  <si>
    <t>Knolliger Sauerklee / Oka</t>
  </si>
  <si>
    <t>Aveia (PPM)</t>
  </si>
  <si>
    <t>Avena (PPM)</t>
  </si>
  <si>
    <t>Avoine (PPM)</t>
  </si>
  <si>
    <t>Hafer (PPM)</t>
  </si>
  <si>
    <t>Oats (PPM)</t>
  </si>
  <si>
    <t>Aveia</t>
  </si>
  <si>
    <t>Avena</t>
  </si>
  <si>
    <t>Avoine</t>
  </si>
  <si>
    <t>Hafer</t>
  </si>
  <si>
    <t>Oats</t>
  </si>
  <si>
    <t>Bagre africano [Clarias gariepinus]</t>
  </si>
  <si>
    <t>Pez gato africano [Clarias gariepinus]</t>
  </si>
  <si>
    <t>Poisson-chat nord-africain [Clarias gariepinus]</t>
  </si>
  <si>
    <t>Afrikanischer Raubwels [Clarias gariepinus]</t>
  </si>
  <si>
    <t>North African Catfish [Clarias gariepinus]</t>
  </si>
  <si>
    <t>Tilápia-do-Nilo [Oreochromis niloticus]</t>
  </si>
  <si>
    <t>Tilapia del Nilo [Oreochromis niloticus]</t>
  </si>
  <si>
    <t>Tilapia du Nil [Oreochromis niloticus]</t>
  </si>
  <si>
    <t>Nil-Tilapia [Oreochromis niloticus]</t>
  </si>
  <si>
    <t>Nile Tilapia [Oreochromis niloticus]</t>
  </si>
  <si>
    <t>Nigela / Semente preta / Flor de erva-doce</t>
  </si>
  <si>
    <t>Neguilla</t>
  </si>
  <si>
    <t>Nigelle / Cumin noir</t>
  </si>
  <si>
    <t>Schwarzkümmel</t>
  </si>
  <si>
    <t>Nigella / Black Seed/ Fennel Flowers</t>
  </si>
  <si>
    <t>Nigela / Semente preta / Flor de erva-doce (PPM)</t>
  </si>
  <si>
    <t>Neguilla (PPM)</t>
  </si>
  <si>
    <t>Nigelle / Cumin noir (PPM)</t>
  </si>
  <si>
    <t>Schwarzkümmel (PPM)</t>
  </si>
  <si>
    <t>Nigella / Black Seed / Fennel Flowers (PPM)</t>
  </si>
  <si>
    <t xml:space="preserve">Mexilhão da Nova Zelândia [Perna canaliculus] </t>
  </si>
  <si>
    <t>Mejillón de Nueva Zelanda [Perna canaliculus]</t>
  </si>
  <si>
    <t xml:space="preserve">Moule de la Nouvelle-Zélande [Perna canaliculus] </t>
  </si>
  <si>
    <t>Neuseeland-Grünschalmuschel [Perna canaliculus]</t>
  </si>
  <si>
    <t>New Zealand Mussel [Perna canaliculus]</t>
  </si>
  <si>
    <t>Urtiga (erva) (PPM)</t>
  </si>
  <si>
    <t>Ortigas mayores (hierbas) (PPM)</t>
  </si>
  <si>
    <t>Grandes ortiés (herbes) (PPM)´</t>
  </si>
  <si>
    <t>Große Brennesseln (Kräuter) (PPM)</t>
  </si>
  <si>
    <t>Nettle (Herb) (PPM)</t>
  </si>
  <si>
    <t>Urtiga (erva)</t>
  </si>
  <si>
    <t>Ortigas mayores (hierbas)</t>
  </si>
  <si>
    <t>Grandes ortiés (herbes)</t>
  </si>
  <si>
    <t>Große Brennesseln (Kräuter)</t>
  </si>
  <si>
    <t>Nettle (Herb)</t>
  </si>
  <si>
    <t>Amargoseiras (PPM)</t>
  </si>
  <si>
    <t>Árboles de neem (PPM)</t>
  </si>
  <si>
    <t>Margousiers (PPM)</t>
  </si>
  <si>
    <t>Niembäume (PPM)</t>
  </si>
  <si>
    <t>Neem (PPM)</t>
  </si>
  <si>
    <t>Amargoseiras</t>
  </si>
  <si>
    <t>Árboles de neem</t>
  </si>
  <si>
    <t>Margousiers</t>
  </si>
  <si>
    <t>Niembäume</t>
  </si>
  <si>
    <t>Neem</t>
  </si>
  <si>
    <t>Nectarinas  (PPM)</t>
  </si>
  <si>
    <t>Nectarinas (PPM)</t>
  </si>
  <si>
    <t>Nectarines (PPM)</t>
  </si>
  <si>
    <t>Nektarinen (PPM)</t>
  </si>
  <si>
    <t xml:space="preserve">Nectarinas </t>
  </si>
  <si>
    <t>Nectarinas</t>
  </si>
  <si>
    <t>Nectarines</t>
  </si>
  <si>
    <t>Nektarinen</t>
  </si>
  <si>
    <t>Nectarots (PPM)</t>
  </si>
  <si>
    <t>Nectarcots (PPM)</t>
  </si>
  <si>
    <t>Nectarots</t>
  </si>
  <si>
    <t>Nectarcots</t>
  </si>
  <si>
    <t>Lulos (PPM)</t>
  </si>
  <si>
    <t>Naranjillas / Lulos (PPM)</t>
  </si>
  <si>
    <t>Narangilles (PPM)</t>
  </si>
  <si>
    <t>Lulos / Naranjillas (PPM)</t>
  </si>
  <si>
    <t>Naranjilla (PPM)</t>
  </si>
  <si>
    <t>Lulos</t>
  </si>
  <si>
    <t>Naranjillas / Lulos</t>
  </si>
  <si>
    <t>Narangilles</t>
  </si>
  <si>
    <t>Lulos / Naranjillas</t>
  </si>
  <si>
    <t>Naranjilla</t>
  </si>
  <si>
    <t>Frutas de murici (PPM)</t>
  </si>
  <si>
    <t>Nances / Nancitos (PPM)</t>
  </si>
  <si>
    <t>Nancés (PPM)</t>
  </si>
  <si>
    <t>Nancefrüchte (PPM)</t>
  </si>
  <si>
    <t>Nance Fruit (PPM)</t>
  </si>
  <si>
    <t>Frutas de murici</t>
  </si>
  <si>
    <t>Nances / Nancitos</t>
  </si>
  <si>
    <t>Nancés</t>
  </si>
  <si>
    <t>Nancefrüchte</t>
  </si>
  <si>
    <t>Nance Fruit</t>
  </si>
  <si>
    <t>Murtas comuns (erva) (PPM)</t>
  </si>
  <si>
    <t>Mirtos (hierbas) (PPM)</t>
  </si>
  <si>
    <t>Myrtes communs (herbes) (PPM)</t>
  </si>
  <si>
    <t>Myrten (Kräuter) (PPM)</t>
  </si>
  <si>
    <t>Myrtle (Herb) (PPM) - Scientific name: Myrtus communis</t>
  </si>
  <si>
    <t>Murtas comuns (erva)</t>
  </si>
  <si>
    <t>Mirtos (hierbas)</t>
  </si>
  <si>
    <t>Myrtes communs (herbes)</t>
  </si>
  <si>
    <t>Myrten (Kräuter)</t>
  </si>
  <si>
    <t>Myrtle (Herb) - Scientific name: Myrtus communis</t>
  </si>
  <si>
    <t>Grãos de mostarda (PPM)</t>
  </si>
  <si>
    <t>Granos de mostaza (PPM)</t>
  </si>
  <si>
    <t>Grains de moutarde  (PPM)</t>
  </si>
  <si>
    <t>Senfkörner (PPM)</t>
  </si>
  <si>
    <t>Mustard Seed (PPM)</t>
  </si>
  <si>
    <t>Grãos de mostarda</t>
  </si>
  <si>
    <t>Granos de mostaza</t>
  </si>
  <si>
    <t xml:space="preserve">Grains de moutarde </t>
  </si>
  <si>
    <t>Senfkörner</t>
  </si>
  <si>
    <t>Mustard Seed</t>
  </si>
  <si>
    <t>Mostarda (PPM)</t>
  </si>
  <si>
    <t>Mostaza (PPM)</t>
  </si>
  <si>
    <t>Moutarde (PPM)</t>
  </si>
  <si>
    <t>Senf (PPM)</t>
  </si>
  <si>
    <t>Mustard (PPM)</t>
  </si>
  <si>
    <t>Mostarda</t>
  </si>
  <si>
    <t>Mostaza</t>
  </si>
  <si>
    <t>Moutarde</t>
  </si>
  <si>
    <t>Senf</t>
  </si>
  <si>
    <t>Mustard</t>
  </si>
  <si>
    <t>Cogumelos (PPM)</t>
  </si>
  <si>
    <t>Setas (PPM)</t>
  </si>
  <si>
    <t>Champignons (PPM)</t>
  </si>
  <si>
    <t>Pilze (PPM)</t>
  </si>
  <si>
    <t>Mushrooms (PPM)</t>
  </si>
  <si>
    <t>Cogumelos</t>
  </si>
  <si>
    <t>Setas</t>
  </si>
  <si>
    <t>Champignons</t>
  </si>
  <si>
    <t>Pilze</t>
  </si>
  <si>
    <t>Mushrooms</t>
  </si>
  <si>
    <t>Plantas cogumelos (erva) (PPM)</t>
  </si>
  <si>
    <t>Hierbas setas (hierbas) (PPM)</t>
  </si>
  <si>
    <t>Plantes champignons (herbes) (PPM)</t>
  </si>
  <si>
    <t>Pilzkraut (Kräuter) (PPM)</t>
  </si>
  <si>
    <t>Mushroom Plants (Herb) (PPM)</t>
  </si>
  <si>
    <t>Plantas cogumelos (erva)</t>
  </si>
  <si>
    <t>Hierbas setas (hierbas)</t>
  </si>
  <si>
    <t>Plantes champignons (herbes)</t>
  </si>
  <si>
    <t>Pilzkraut (Kräuter)</t>
  </si>
  <si>
    <t>Mushroom Plants (Herb)</t>
  </si>
  <si>
    <t>Feijão-da-china (PPM)</t>
  </si>
  <si>
    <t>Judías mung (PPM)</t>
  </si>
  <si>
    <t>Ambériques (PPM)</t>
  </si>
  <si>
    <t>Mungbohnen (PPM)</t>
  </si>
  <si>
    <t>Mung Beans (PPM)</t>
  </si>
  <si>
    <t>Feijão-da-china</t>
  </si>
  <si>
    <t>Judías mung</t>
  </si>
  <si>
    <t>Ambériques</t>
  </si>
  <si>
    <t>Mungbohnen</t>
  </si>
  <si>
    <t>Mung Beans</t>
  </si>
  <si>
    <t>Amoras [Genus Morus] (PPM)</t>
  </si>
  <si>
    <t>Moras (PPM)</t>
  </si>
  <si>
    <t>Mûres (fruits du mûrier) (PPM)</t>
  </si>
  <si>
    <t>Maulbeeren (PPM)</t>
  </si>
  <si>
    <t>Mulberries (PPM)</t>
  </si>
  <si>
    <t>Amoras [Genus Morus]</t>
  </si>
  <si>
    <t>Moras</t>
  </si>
  <si>
    <t>Mûres (fruits du mûrier)</t>
  </si>
  <si>
    <t>Maulbeeren</t>
  </si>
  <si>
    <t>Mulberries</t>
  </si>
  <si>
    <t>Tilápia Moçambicana [Oreochromis mossambica or (Oreochromis mossambicus)]</t>
  </si>
  <si>
    <t>Tilapia del Mozambique [Oreochromis mossambica or (Oreochromis mossambicus)]</t>
  </si>
  <si>
    <t>Tilapia du Mozambique [Oreochromis mossambica or (Oreochromis mossambicus)]</t>
  </si>
  <si>
    <t>Mosambik-Tilapia [Oreochromis mossambica or (Oreochromis mossambicus)]</t>
  </si>
  <si>
    <t>Mozambique Tilapia [Oreochromis mossambica or (Oreochromis mossambicus)]</t>
  </si>
  <si>
    <t>Fruta dos monges (PPM)</t>
  </si>
  <si>
    <t>Frutas del monje (PPM)</t>
  </si>
  <si>
    <t>Fruit de moines (PPM)</t>
  </si>
  <si>
    <t>Luo Han Guo / Mönchsfrüchte (PPM)</t>
  </si>
  <si>
    <t>Monk Fruits (PPM)</t>
  </si>
  <si>
    <t>Fruta dos monges</t>
  </si>
  <si>
    <t>Frutas del monje</t>
  </si>
  <si>
    <t>Fruit de moines</t>
  </si>
  <si>
    <t>Luo Han Guo / Mönchsfrüchte</t>
  </si>
  <si>
    <t>Monk Fruits</t>
  </si>
  <si>
    <t>Mizuna (erva) (PPM)</t>
  </si>
  <si>
    <t>Mizuna (hierbas) (PPM)</t>
  </si>
  <si>
    <t>Mizuna (herbes) (PPM)</t>
  </si>
  <si>
    <t>Mizuna (Kräuter) (PPM)</t>
  </si>
  <si>
    <t>Mizuna (Herb) (PPM)</t>
  </si>
  <si>
    <t>Mizuna (erva)</t>
  </si>
  <si>
    <t>Mizuna (hierbas)</t>
  </si>
  <si>
    <t>Mizuna (herbes)</t>
  </si>
  <si>
    <t>Mizuna (Kräuter)</t>
  </si>
  <si>
    <t>Mizuna (Herb)</t>
  </si>
  <si>
    <t>Mentas (erva) (PPM)</t>
  </si>
  <si>
    <t>Mentas (hierbas) (PPM)</t>
  </si>
  <si>
    <t>Menthes (herbes) (PPM)</t>
  </si>
  <si>
    <t>Minzen (Kräuter) (PPM)</t>
  </si>
  <si>
    <t>Mint (Herb) (PPM)</t>
  </si>
  <si>
    <t>Mentas (erva)</t>
  </si>
  <si>
    <t>Mentas (hierbas)</t>
  </si>
  <si>
    <t>Menthes (herbes)</t>
  </si>
  <si>
    <t xml:space="preserve">Minzen (Kräuter) </t>
  </si>
  <si>
    <t>Mint (Herb)</t>
  </si>
  <si>
    <t>Tangelos Minneola (PPM)</t>
  </si>
  <si>
    <t>Mineolas (PPM)</t>
  </si>
  <si>
    <t>Minneolas (PPM)</t>
  </si>
  <si>
    <t>Tangelos Minneola</t>
  </si>
  <si>
    <t>Mineolas</t>
  </si>
  <si>
    <t>Minneolas</t>
  </si>
  <si>
    <t>Beldroega-de-invierno / Claitónia de Cuba (PPM)</t>
  </si>
  <si>
    <t>Lechuga del minero / Verdolga de invierno (PPM)</t>
  </si>
  <si>
    <t>Pourpier d'hiver / Claytone de Cuba (PPM)</t>
  </si>
  <si>
    <t>Winterportulak / Postelein (PPM)</t>
  </si>
  <si>
    <t>Miner’s Lettuce (PPM)</t>
  </si>
  <si>
    <t>Beldroega-de-invierno / Claitónia de Cuba</t>
  </si>
  <si>
    <t>Lechuga del minero / Verdolga de invierno</t>
  </si>
  <si>
    <t>Pourpier d'hiver / Claytone de Cuba</t>
  </si>
  <si>
    <t>Winterportulak / Postelein</t>
  </si>
  <si>
    <t>Miner’s Lettuce</t>
  </si>
  <si>
    <t>Milhetes (PPM)</t>
  </si>
  <si>
    <t>Mijos (PPM)</t>
  </si>
  <si>
    <t>Millets (PPM)</t>
  </si>
  <si>
    <t>Millethirsen (PPM)</t>
  </si>
  <si>
    <t>Milhetes</t>
  </si>
  <si>
    <t>Mijos</t>
  </si>
  <si>
    <t>Millets</t>
  </si>
  <si>
    <t>Millethirsen</t>
  </si>
  <si>
    <t>Leite</t>
  </si>
  <si>
    <t>Leche</t>
  </si>
  <si>
    <t>Lait</t>
  </si>
  <si>
    <t>Milch</t>
  </si>
  <si>
    <t>Dairy</t>
  </si>
  <si>
    <t>Milk</t>
  </si>
  <si>
    <t>Microgreens</t>
  </si>
  <si>
    <t>Melões (PPM)</t>
  </si>
  <si>
    <t>Melones (PPM)</t>
  </si>
  <si>
    <t>Melons (PPM)</t>
  </si>
  <si>
    <t>Zuckermelonen (PPM)</t>
  </si>
  <si>
    <t>Melões</t>
  </si>
  <si>
    <t>Melones</t>
  </si>
  <si>
    <t>Melons</t>
  </si>
  <si>
    <t>Zuckermelonen</t>
  </si>
  <si>
    <t>Corchorus (PPM)</t>
  </si>
  <si>
    <t>Molokhia / Malva de judío (PPM)</t>
  </si>
  <si>
    <t>Corète potagère / Mauve des Juifs (PPM)</t>
  </si>
  <si>
    <t>Muskraut / Molokhia (PPM)</t>
  </si>
  <si>
    <t>Melokhia/Jew´s Mallow (PPM)</t>
  </si>
  <si>
    <t>Corchorus</t>
  </si>
  <si>
    <t>Molokhia / Malva de judío</t>
  </si>
  <si>
    <t>Corète potagère / Mauve des Juifs</t>
  </si>
  <si>
    <t>Muskraut / Molokhia</t>
  </si>
  <si>
    <t>Melokhia / Jew´s Mallow</t>
  </si>
  <si>
    <r>
      <t xml:space="preserve">An </t>
    </r>
    <r>
      <rPr>
        <sz val="12"/>
        <rFont val="Calibri"/>
        <family val="2"/>
      </rPr>
      <t>ç</t>
    </r>
    <r>
      <rPr>
        <sz val="10"/>
        <rFont val="Arial"/>
        <family val="2"/>
      </rPr>
      <t xml:space="preserve"> arinha-branca (erva) (PPM)</t>
    </r>
  </si>
  <si>
    <t>Cenizo / Quinhuilla (hierbas) (PPM)</t>
  </si>
  <si>
    <t>Chénopode blanc / Ansérne blanche (herbes) (PPM)</t>
  </si>
  <si>
    <t>Weißer Gänsefuß (Kräuter) (PPM)</t>
  </si>
  <si>
    <t>Melde (Herb) (PPM)</t>
  </si>
  <si>
    <r>
      <t xml:space="preserve">An </t>
    </r>
    <r>
      <rPr>
        <sz val="12"/>
        <rFont val="Calibri"/>
        <family val="2"/>
      </rPr>
      <t>ç</t>
    </r>
    <r>
      <rPr>
        <sz val="10"/>
        <rFont val="Arial"/>
        <family val="2"/>
      </rPr>
      <t xml:space="preserve"> arinha-branca (erva)</t>
    </r>
  </si>
  <si>
    <t>Cenizo / Quinhuilla (hierbas)</t>
  </si>
  <si>
    <t>Chénopode blanc / Ansérne blanche (herbes)</t>
  </si>
  <si>
    <t>Weißer Gänsefuß (Kräuter)</t>
  </si>
  <si>
    <t>Melde (Herb)</t>
  </si>
  <si>
    <t>Nêspera (PPM)</t>
  </si>
  <si>
    <t>Nísperos europeos  (PPM)</t>
  </si>
  <si>
    <t>Nèfles (PPM)</t>
  </si>
  <si>
    <t>Mispeln (PPM)</t>
  </si>
  <si>
    <t>Medlars (PPM)</t>
  </si>
  <si>
    <t>Nêspera</t>
  </si>
  <si>
    <t xml:space="preserve">Nísperos europeos </t>
  </si>
  <si>
    <t>Nèfles</t>
  </si>
  <si>
    <t>Mispeln</t>
  </si>
  <si>
    <t>Medlars</t>
  </si>
  <si>
    <t>Mexilhão do Mediterrâneo [Mytilus galloprovincialis]</t>
  </si>
  <si>
    <t>Mejillón mediterráneo [Mytilus galloprovincialis]</t>
  </si>
  <si>
    <t>Moule méditerranéenne [Mytilus galloprovincialis]</t>
  </si>
  <si>
    <t>Mittelmeer-Miesmuschel [Mytilus galloprovincialis]</t>
  </si>
  <si>
    <t>Mediterranean Mussel [Mytilus galloprovincialis]</t>
  </si>
  <si>
    <t>Corvina-legítima [Argyrosomus regius]</t>
  </si>
  <si>
    <t>Corvina [Argyrosomus regius]</t>
  </si>
  <si>
    <t>Maigre commun [Argyrosomus regius]</t>
  </si>
  <si>
    <t>Adlerfisch [Argyrosomus regius]</t>
  </si>
  <si>
    <t>Meagre [Argyrosomus regius]</t>
  </si>
  <si>
    <t>Matrinxã [Brycon cephalus]</t>
  </si>
  <si>
    <t>Sábalo cola roja [Brycon cephalus]</t>
  </si>
  <si>
    <t>Truite sud-américane [Brycon cephalus]</t>
  </si>
  <si>
    <t>Südamerikanische Forelle [Brycon cephalus]</t>
  </si>
  <si>
    <t>Manjerona (erva) (PPM)</t>
  </si>
  <si>
    <t>Mejorana (hierbas) (PPM)</t>
  </si>
  <si>
    <t>Marjolaine (herbes) (PPM)</t>
  </si>
  <si>
    <t>Majoran (Kräuter) (PPM)</t>
  </si>
  <si>
    <t>Marjoram (Herb) (PPM)</t>
  </si>
  <si>
    <t>Manjerona (erva)</t>
  </si>
  <si>
    <t>Mejorana (hierbas)</t>
  </si>
  <si>
    <t>Marjolaine (herbes)</t>
  </si>
  <si>
    <t>Majoran (Kräuter)</t>
  </si>
  <si>
    <t>Marjoram (Herb)</t>
  </si>
  <si>
    <t>Mangostão (PPM)</t>
  </si>
  <si>
    <t>Mangostán (PPM)</t>
  </si>
  <si>
    <t>Mangoustan (PPM)</t>
  </si>
  <si>
    <t>Mangostane (PPM)</t>
  </si>
  <si>
    <t>Mangosteen (PPM)</t>
  </si>
  <si>
    <t>Mangostão</t>
  </si>
  <si>
    <t>Mangostán</t>
  </si>
  <si>
    <t>Mangoustan</t>
  </si>
  <si>
    <t>Mangostane</t>
  </si>
  <si>
    <t>Mangosteen</t>
  </si>
  <si>
    <t>Mangas (PPM)</t>
  </si>
  <si>
    <t>Mangos (PPM)</t>
  </si>
  <si>
    <t>Mangues (PPM)</t>
  </si>
  <si>
    <t>Mangoes (PPM)</t>
  </si>
  <si>
    <t>Mangas</t>
  </si>
  <si>
    <t>Mangos</t>
  </si>
  <si>
    <t>Mangues</t>
  </si>
  <si>
    <t>Mangoes</t>
  </si>
  <si>
    <t>Ervilhas tortas (PPM)</t>
  </si>
  <si>
    <t>Tirabeques (PPM)</t>
  </si>
  <si>
    <t>Pois mange-tout (PPM)</t>
  </si>
  <si>
    <t>Zuckererbsen / Kaiserschoten (PPM)</t>
  </si>
  <si>
    <t>Mangetout (PPM)</t>
  </si>
  <si>
    <t>Ervilhas tortas</t>
  </si>
  <si>
    <t>Tirabeques</t>
  </si>
  <si>
    <t>Pois mange-tout</t>
  </si>
  <si>
    <t>Zuckererbsen / Kaiserschoten</t>
  </si>
  <si>
    <t>Mangetout</t>
  </si>
  <si>
    <t>Tangerinas (PPM)</t>
  </si>
  <si>
    <t>Mandarinas (PPM)</t>
  </si>
  <si>
    <t>Mandarines (PPM)</t>
  </si>
  <si>
    <t>Mandarinen (PPM)</t>
  </si>
  <si>
    <t>Mandarins (PPM)</t>
  </si>
  <si>
    <t>Tangerinas</t>
  </si>
  <si>
    <t>Mandarinas</t>
  </si>
  <si>
    <t>Mandarines</t>
  </si>
  <si>
    <t>Mandarinen</t>
  </si>
  <si>
    <t>Mandarins</t>
  </si>
  <si>
    <t>Sapota (PPM)</t>
  </si>
  <si>
    <t>Zapotes mamey (PPM)</t>
  </si>
  <si>
    <t>Sapotes (PPM)</t>
  </si>
  <si>
    <t>Große Sapoten / Mamey Sapoten (PPM)</t>
  </si>
  <si>
    <t>Mamey Sapote (PPM)</t>
  </si>
  <si>
    <t>Sapota</t>
  </si>
  <si>
    <t>Zapotes mamey</t>
  </si>
  <si>
    <t>Sapotes</t>
  </si>
  <si>
    <t>Große Sapoten / Mamey Sapoten</t>
  </si>
  <si>
    <t>Mamey Sapote</t>
  </si>
  <si>
    <t>Maçãs Malaca (PPM)</t>
  </si>
  <si>
    <t>Manzanas de agua  (PPM)</t>
  </si>
  <si>
    <t>Pommes d'eau  (PPM)</t>
  </si>
  <si>
    <t>Wasseräpfel  (PPM)</t>
  </si>
  <si>
    <t>Malacca Apples / Milk Apples (PPM)</t>
  </si>
  <si>
    <t>Maçãs Malaca</t>
  </si>
  <si>
    <t xml:space="preserve">Manzanas de agua </t>
  </si>
  <si>
    <t xml:space="preserve">Pommes d'eau </t>
  </si>
  <si>
    <t xml:space="preserve">Wasseräpfel </t>
  </si>
  <si>
    <t>Malacca Apples / Milk Apples</t>
  </si>
  <si>
    <t>Espinafre indiano (PPM)</t>
  </si>
  <si>
    <t>Espinaca Malabar  (PPM)</t>
  </si>
  <si>
    <t>Épinard de Malabar / Baselle (PPM)</t>
  </si>
  <si>
    <t>Malabarspinat / Indischer Spinat  (PPM)</t>
  </si>
  <si>
    <t>Malabar Spinach/Pak plang (PPM)</t>
  </si>
  <si>
    <t>Espinafre indiano</t>
  </si>
  <si>
    <t xml:space="preserve">Espinaca Malabar </t>
  </si>
  <si>
    <t>Épinard de Malabar / Baselle</t>
  </si>
  <si>
    <t xml:space="preserve">Malabarspinat / Indischer Spinat </t>
  </si>
  <si>
    <t>Malabar Spinach / Pak Plang</t>
  </si>
  <si>
    <t>Milho (PPM)</t>
  </si>
  <si>
    <t>Maíz (PPM)</t>
  </si>
  <si>
    <t>Maïs (PPM)</t>
  </si>
  <si>
    <t>Mais (PPM)</t>
  </si>
  <si>
    <t>Maize (PPM)</t>
  </si>
  <si>
    <t>Milho</t>
  </si>
  <si>
    <t>Maíz</t>
  </si>
  <si>
    <t>Maïs</t>
  </si>
  <si>
    <t>Mais</t>
  </si>
  <si>
    <t>Maize</t>
  </si>
  <si>
    <t>Nozes de macadamia (PPM)</t>
  </si>
  <si>
    <t>Nueces de macadamia (PPM)</t>
  </si>
  <si>
    <t>Noix de macadamia (PPM)</t>
  </si>
  <si>
    <t>Macadamianüsse (PPM)</t>
  </si>
  <si>
    <t>Macadamia Nuts (PPM)</t>
  </si>
  <si>
    <t>Nozes de macadamia</t>
  </si>
  <si>
    <t>Nueces de macadamia</t>
  </si>
  <si>
    <t>Noix de macadamia</t>
  </si>
  <si>
    <t>Macadamianüsse</t>
  </si>
  <si>
    <t>Macadamia Nuts</t>
  </si>
  <si>
    <t>Maca peruana (PPM)</t>
  </si>
  <si>
    <t>Maca (PPM)</t>
  </si>
  <si>
    <t>Maca / Ginseng péruvien (PPM)</t>
  </si>
  <si>
    <t>Maca peruana</t>
  </si>
  <si>
    <t>Maca</t>
  </si>
  <si>
    <t>Maca / Ginseng péruvien</t>
  </si>
  <si>
    <t>Lupina / Tremoço (PPM)</t>
  </si>
  <si>
    <t>Lupinos / Altramuces (PPM)</t>
  </si>
  <si>
    <t>Lupins (PPM)</t>
  </si>
  <si>
    <t>Lupinen (PPM)</t>
  </si>
  <si>
    <t>Lupines (PPM)</t>
  </si>
  <si>
    <t>Lupina / Tremoço</t>
  </si>
  <si>
    <t>Lupinos / Altramuces</t>
  </si>
  <si>
    <t>Lupins</t>
  </si>
  <si>
    <t>Lupinen</t>
  </si>
  <si>
    <t>Lupines</t>
  </si>
  <si>
    <t>Peixe-lapa [Cyclopterus lumpus]</t>
  </si>
  <si>
    <t>Lumpo [Cyclopterus lumpus]</t>
  </si>
  <si>
    <t>Lompe [Cyclopterus lumpus]</t>
  </si>
  <si>
    <t>Seehase [Cyclopterus lumpus]</t>
  </si>
  <si>
    <t>Lumpfish [Cyclopterus lumpus]</t>
  </si>
  <si>
    <t>Lufa (PPM)</t>
  </si>
  <si>
    <t>Luffa / Esponjas vegetales (PPM)</t>
  </si>
  <si>
    <t>Pipangailles à côtes (PPM)</t>
  </si>
  <si>
    <t>Gerippte Schwammgurken / Flügelgurken (PPM)</t>
  </si>
  <si>
    <t>Luffa (PPM)</t>
  </si>
  <si>
    <t>Lufa</t>
  </si>
  <si>
    <t>Luffa / Esponjas vegetales</t>
  </si>
  <si>
    <t>Pipangailles à côtes</t>
  </si>
  <si>
    <t>Gerippte Schwammgurken / Flügelgurken</t>
  </si>
  <si>
    <t>Luffa</t>
  </si>
  <si>
    <t>Lúcumas (PPM)</t>
  </si>
  <si>
    <t>Lucumas (PPM)</t>
  </si>
  <si>
    <t>Lúcumas</t>
  </si>
  <si>
    <t>Lucumas</t>
  </si>
  <si>
    <t>Levístico (erva) (PPM)</t>
  </si>
  <si>
    <t>Apio de monte / Levístico (hierbas) (PPM)</t>
  </si>
  <si>
    <t>Livèche (herbes) (PPM)</t>
  </si>
  <si>
    <t>Liebstöckel (Kräuter) (PPM)</t>
  </si>
  <si>
    <t>Lovage (Herb) (PPM)</t>
  </si>
  <si>
    <t>Levístico (erva)</t>
  </si>
  <si>
    <t>Apio de monte / Levístico (hierbas)</t>
  </si>
  <si>
    <t>Livèche (herbes)</t>
  </si>
  <si>
    <t>Liebstöckel (Kräuter)</t>
  </si>
  <si>
    <t>Lovage (Herb)</t>
  </si>
  <si>
    <t>Lótus-sagrado (PPM)</t>
  </si>
  <si>
    <t>Loto sagrado (PPM)</t>
  </si>
  <si>
    <t>Lotus sacré (PPM)</t>
  </si>
  <si>
    <t>Indische Lotusblumen (PPM)</t>
  </si>
  <si>
    <t>Lotus (PPM)</t>
  </si>
  <si>
    <t>Lótus-sagrado</t>
  </si>
  <si>
    <t>Loto sagrado</t>
  </si>
  <si>
    <t>Lotus sacré</t>
  </si>
  <si>
    <t>Indische Lotusblumen</t>
  </si>
  <si>
    <t>Lotus</t>
  </si>
  <si>
    <t>Nísperos japoneses (PPM)</t>
  </si>
  <si>
    <t>Nèfles du Japon (PPM)</t>
  </si>
  <si>
    <t>Loquats (PPM)</t>
  </si>
  <si>
    <t>Loquat (PPM)</t>
  </si>
  <si>
    <t>Nísperos japoneses</t>
  </si>
  <si>
    <t>Nèfles du Japon</t>
  </si>
  <si>
    <t>Loquats</t>
  </si>
  <si>
    <t>Loquat</t>
  </si>
  <si>
    <t>Longkong (PPM)</t>
  </si>
  <si>
    <t>Longkong / Langsat (PPM)</t>
  </si>
  <si>
    <t>Longkong</t>
  </si>
  <si>
    <t>Longkong / Langsat</t>
  </si>
  <si>
    <t>Longan  / Olho de dragão (PPM)</t>
  </si>
  <si>
    <t>Longan (PPM)</t>
  </si>
  <si>
    <t>Longane (PPM)</t>
  </si>
  <si>
    <t>Longans (PPM)</t>
  </si>
  <si>
    <t>Longan  / Olho de dragão</t>
  </si>
  <si>
    <t>Longan</t>
  </si>
  <si>
    <t>Longane</t>
  </si>
  <si>
    <t>Longans</t>
  </si>
  <si>
    <t>Loganberries (PPM)</t>
  </si>
  <si>
    <t>Moras de Logan (PPM)</t>
  </si>
  <si>
    <t>Mûroises Loganberry / Mûres de Logan (PPM)</t>
  </si>
  <si>
    <t>Loganbeeren (PPM)</t>
  </si>
  <si>
    <t>Loganberries</t>
  </si>
  <si>
    <t>Moras de Logan</t>
  </si>
  <si>
    <t>Mûroises Loganberry / Mûres de Logan</t>
  </si>
  <si>
    <t>Loganbeeren</t>
  </si>
  <si>
    <t>Lichias (PPM)</t>
  </si>
  <si>
    <t>Litchis (PPM)</t>
  </si>
  <si>
    <t>Litschis (PPM)</t>
  </si>
  <si>
    <t>Litchis / Lychees (PPM)</t>
  </si>
  <si>
    <t>Lichias</t>
  </si>
  <si>
    <t>Litchis</t>
  </si>
  <si>
    <t>Litschis</t>
  </si>
  <si>
    <t>Litchis / Lychees</t>
  </si>
  <si>
    <t>Alcaçuz (PPM)</t>
  </si>
  <si>
    <t>Regaliz (PPM)</t>
  </si>
  <si>
    <t>Réglisse (PPM)</t>
  </si>
  <si>
    <t>Süßholz  (PPM)</t>
  </si>
  <si>
    <t>Liquorice (PPM)</t>
  </si>
  <si>
    <t>Alcaçuz</t>
  </si>
  <si>
    <t>Regaliz</t>
  </si>
  <si>
    <t>Réglisse</t>
  </si>
  <si>
    <t xml:space="preserve">Süßholz </t>
  </si>
  <si>
    <t>Liquorice</t>
  </si>
  <si>
    <t>Lingonberries / Mirtilo vermelho (PPM)</t>
  </si>
  <si>
    <t>Arándanos rojos  (PPM)</t>
  </si>
  <si>
    <t>Airelles rouges (PPM)</t>
  </si>
  <si>
    <t>Preiselbeeren  (PPM)</t>
  </si>
  <si>
    <t>Lingonberries (PPM)</t>
  </si>
  <si>
    <t>Lingonberries / Mirtilo vermelho</t>
  </si>
  <si>
    <t xml:space="preserve">Arándanos rojos </t>
  </si>
  <si>
    <t>Airelles rouges</t>
  </si>
  <si>
    <t xml:space="preserve">Preiselbeeren </t>
  </si>
  <si>
    <t>Lingonberries</t>
  </si>
  <si>
    <t>Limãos / Limas (PPM)</t>
  </si>
  <si>
    <t>Limas (PPM)</t>
  </si>
  <si>
    <t>Limes (PPM)</t>
  </si>
  <si>
    <t>Limetten (PPM)</t>
  </si>
  <si>
    <t>Limãos / Limas</t>
  </si>
  <si>
    <t>Limas</t>
  </si>
  <si>
    <t>Limes</t>
  </si>
  <si>
    <t>Limetten</t>
  </si>
  <si>
    <t>Limquates (PPM)</t>
  </si>
  <si>
    <t>Limequates (PPM)</t>
  </si>
  <si>
    <t>Limequats (PPM)</t>
  </si>
  <si>
    <t>Limequat (PPM)</t>
  </si>
  <si>
    <t>Limquates</t>
  </si>
  <si>
    <t>Limequates</t>
  </si>
  <si>
    <t>Limequats</t>
  </si>
  <si>
    <t>Limequat</t>
  </si>
  <si>
    <t>Feijão-de-lima (PPM)</t>
  </si>
  <si>
    <t>Judías de Lima (PPM)</t>
  </si>
  <si>
    <t>Haricots de Lima (PPM)</t>
  </si>
  <si>
    <t>Limabohnen / Mondbohnen (PPM)</t>
  </si>
  <si>
    <t>Lima Beans / Butter Beans (PPM)</t>
  </si>
  <si>
    <t>Feijão-de-lima</t>
  </si>
  <si>
    <t>Judías de Lima</t>
  </si>
  <si>
    <t>Haricots de Lima</t>
  </si>
  <si>
    <t>Limabohnen / Mondbohnen</t>
  </si>
  <si>
    <t>Lima Beans / Butter Beans</t>
  </si>
  <si>
    <t>Alface (PPM)</t>
  </si>
  <si>
    <t>Lechuga (PPM)</t>
  </si>
  <si>
    <t>Laitue (PPM)</t>
  </si>
  <si>
    <t>Salat (PPM)</t>
  </si>
  <si>
    <t>Lettuce (PPM)</t>
  </si>
  <si>
    <t>Alface</t>
  </si>
  <si>
    <t>Lechuga</t>
  </si>
  <si>
    <t>Laitue</t>
  </si>
  <si>
    <t>Salat</t>
  </si>
  <si>
    <t>Lettuce</t>
  </si>
  <si>
    <t>Erva das azeitonas (erva) (PPM)</t>
  </si>
  <si>
    <t>Calamentos menores (hierbas) (PPM)</t>
  </si>
  <si>
    <t>Petits calaments (herbes) (PPM)</t>
  </si>
  <si>
    <t>Kleinblütige Bergminzen (Kräuter) (PPM)</t>
  </si>
  <si>
    <t>Lesser Calamint (Herb) (PPM) - Scientific name: Clinopodium nepeta</t>
  </si>
  <si>
    <t>Erva das azeitonas (erva)</t>
  </si>
  <si>
    <t>Calamentos menores (hierbas)</t>
  </si>
  <si>
    <t>Petits calaments (herbes)</t>
  </si>
  <si>
    <t>Kleinblütige Bergminzen (Kräuter)</t>
  </si>
  <si>
    <t>Lesser Calamint (Herb) - Scientific name: Clinopodium nepeta</t>
  </si>
  <si>
    <t>Garoupa celestial [Plectropomus leopardus]</t>
  </si>
  <si>
    <t>Mero celestial [Plectropomus leopardus]</t>
  </si>
  <si>
    <t>Saumonée léopard [Plectropomus leopardus]</t>
  </si>
  <si>
    <t>Leopard-Forellenbarsch [Plectropomus leopardus]</t>
  </si>
  <si>
    <t>Leopard Coralgrouper [Plectropomus leopardus]</t>
  </si>
  <si>
    <t>Lentilhas (PPM)</t>
  </si>
  <si>
    <t>Lentejas (PPM)</t>
  </si>
  <si>
    <t>Lentilles (PPM)</t>
  </si>
  <si>
    <t>Linsen (PPM)</t>
  </si>
  <si>
    <t>Lentils (PPM)</t>
  </si>
  <si>
    <t>Lentilhas</t>
  </si>
  <si>
    <t>Lentejas</t>
  </si>
  <si>
    <t>Lentilles</t>
  </si>
  <si>
    <t>Linsen</t>
  </si>
  <si>
    <t>Lentils</t>
  </si>
  <si>
    <t>Limãos (PPM)</t>
  </si>
  <si>
    <t>Limones (PPM)</t>
  </si>
  <si>
    <t>Citrons (PPM)</t>
  </si>
  <si>
    <t>Zitronen (PPM)</t>
  </si>
  <si>
    <t>Lemons (PPM)</t>
  </si>
  <si>
    <t>Limãos</t>
  </si>
  <si>
    <t>Limones</t>
  </si>
  <si>
    <t>Citrons</t>
  </si>
  <si>
    <t>Zitronen</t>
  </si>
  <si>
    <t>Lemons</t>
  </si>
  <si>
    <t>Capim limão / Erva-príncipe (PPM)</t>
  </si>
  <si>
    <t>Hierba limón (PPM)</t>
  </si>
  <si>
    <t>Citronnelle (PPM)</t>
  </si>
  <si>
    <t>Zitronengras (PPM)</t>
  </si>
  <si>
    <t>Lemongrass (PPM)</t>
  </si>
  <si>
    <t>Capim limão / Erva-príncipe</t>
  </si>
  <si>
    <t>Hierba limón</t>
  </si>
  <si>
    <t>Citronnelle</t>
  </si>
  <si>
    <t>Zitronengras</t>
  </si>
  <si>
    <t>Lemongrass</t>
  </si>
  <si>
    <t>Verbena de limão (erva) (PPM)</t>
  </si>
  <si>
    <t>Cedrón / Hierbaluisa (hierbas) (PPM)</t>
  </si>
  <si>
    <t>Verveine odorante / Verveine citronnelle (herbes) (PPM)</t>
  </si>
  <si>
    <t>Zitronenstrauch (Kräuter) (PPM)</t>
  </si>
  <si>
    <t>Lemon Verbena (Herb) (PPM)</t>
  </si>
  <si>
    <t>Verbena de limão (erva)</t>
  </si>
  <si>
    <t>Cedrón / Hierbaluisa (hierbas)</t>
  </si>
  <si>
    <t>Verveine odorante / Verveine citronnelle (herbes)</t>
  </si>
  <si>
    <t>Zitronenstrauch (Kräuter)</t>
  </si>
  <si>
    <t>Lemon Verbena (Herb)</t>
  </si>
  <si>
    <t>Cravos-de-defunto [Tagetes tenuifolia (signata)] (erva) (PPM)</t>
  </si>
  <si>
    <t>Cálendulas de sello (hierbas) (PPM)</t>
  </si>
  <si>
    <t>Tagètes citron (herbes) (PPM)</t>
  </si>
  <si>
    <t>Schmalblättrige Studentenblumen (Kräuter) (PPM)</t>
  </si>
  <si>
    <t>Lemon Stardust (PPM)</t>
  </si>
  <si>
    <t>Cravos-de-defunto [Tagetes tenuifolia (signata)] (erva)</t>
  </si>
  <si>
    <t>Cálendulas de sello (hierbas)</t>
  </si>
  <si>
    <t>Tagètes citron (herbes)</t>
  </si>
  <si>
    <t>Schmalblättrige Studentenblumen (Kräuter)</t>
  </si>
  <si>
    <t>Lemon Stardust</t>
  </si>
  <si>
    <t>Alho poró (PPM)</t>
  </si>
  <si>
    <t>Puerros (PPM)</t>
  </si>
  <si>
    <t>Poireau (PPM)</t>
  </si>
  <si>
    <t>Porree / Lauch (PPM)</t>
  </si>
  <si>
    <t>Leeks (PPM)</t>
  </si>
  <si>
    <t>Alho poró</t>
  </si>
  <si>
    <t>Puerros</t>
  </si>
  <si>
    <t>Poireau</t>
  </si>
  <si>
    <t>Porree / Lauch</t>
  </si>
  <si>
    <t>Leeks</t>
  </si>
  <si>
    <t>Alfazema (erva) (PPM)</t>
  </si>
  <si>
    <t>Espliego (hierbas) (PPM)</t>
  </si>
  <si>
    <t>Lavande vraie (herbes) (PPM)</t>
  </si>
  <si>
    <t>Echter Lavendel (Kräuter) (PPM)</t>
  </si>
  <si>
    <t>Lavender (Herb) (PPM)</t>
  </si>
  <si>
    <t>Alfazema (erva)</t>
  </si>
  <si>
    <t>Espliego (hierbas)</t>
  </si>
  <si>
    <t>Lavande vraie (herbes)</t>
  </si>
  <si>
    <t>Echter Lavendel (Kräuter)</t>
  </si>
  <si>
    <t>Lavender (Herb)</t>
  </si>
  <si>
    <t>Louro / Folhas de louro (erva)</t>
  </si>
  <si>
    <t>Hojas de laurel (hierbas)</t>
  </si>
  <si>
    <t>Feuilles de laurier (herbes)</t>
  </si>
  <si>
    <t>Lorbeerblätter (Kräuter)</t>
  </si>
  <si>
    <t>Laurel / Bay Leaves (Herb)</t>
  </si>
  <si>
    <t>Louro / Folhas de louro (erva) (PPM)</t>
  </si>
  <si>
    <t>Hojas de laurel (hierbas) (PPM)</t>
  </si>
  <si>
    <t>Feuilles de laurier (herbes) (PPM)</t>
  </si>
  <si>
    <t>Lorbeerblätter (Kräuter) (PPM)</t>
  </si>
  <si>
    <t>Laurel / Bay Leaf (Herb) (PPM)</t>
  </si>
  <si>
    <t>Cachucho [Dentex macrophthalmus]</t>
  </si>
  <si>
    <t>Denté à gros yeux [Dentex macrophthalmus]</t>
  </si>
  <si>
    <t>Großaugenzahnbrasse [Dentex macrophthalmus]</t>
  </si>
  <si>
    <t>Large-Eye Dentex [Dentex macrophthalmus]</t>
  </si>
  <si>
    <t>Roncadeira-amarela-maior [Larimichthys crocea]</t>
  </si>
  <si>
    <t>Corvina japonesa [Larimichthys crocea]</t>
  </si>
  <si>
    <t>Tambour à gros yeux [Larimichthys crocea]</t>
  </si>
  <si>
    <t>Großer Gelbfisch [Larimichthys crocea]</t>
  </si>
  <si>
    <t>Large Yellow Croaker [Larimichthys crocea]</t>
  </si>
  <si>
    <t>Agrião-de-sequeiro (erva) (PPM)</t>
  </si>
  <si>
    <t>Hierba de Santa Bárbara (hierbas) (PPM)</t>
  </si>
  <si>
    <t>Cresson de jardin / Cresson de terre (herbes) (PPM)</t>
  </si>
  <si>
    <t>Frühlings-Barbarakraut / frühe Winterkresse (Kräuter) (PPM)</t>
  </si>
  <si>
    <t>Land Cress (Herb) (PPM)</t>
  </si>
  <si>
    <t>Agrião-de-sequeiro (erva)</t>
  </si>
  <si>
    <t>Hierba de Santa Bárbara (hierbas)</t>
  </si>
  <si>
    <t>Cresson de jardin / Cresson de terre (herbes)</t>
  </si>
  <si>
    <t>Frühlings-Barbarakraut / frühe Winterkresse (Kräuter)</t>
  </si>
  <si>
    <t>Land Cress (Herb)</t>
  </si>
  <si>
    <t>Coriandro de Vietname (erva) (PPM)</t>
  </si>
  <si>
    <t>Coriandro de Vietnam (hierbas) (PPM)</t>
  </si>
  <si>
    <t>Coriandre vietnamienne (herbes) (PPM)</t>
  </si>
  <si>
    <t>Vietnamesischer Koriander (Kräuter) (PPM)</t>
  </si>
  <si>
    <t>Laksa Leaves (Herb) (PPM)</t>
  </si>
  <si>
    <t>Coriandro de Vietname (erva)</t>
  </si>
  <si>
    <t>Coriandro de Vietnam (hierbas)</t>
  </si>
  <si>
    <t>Coriandre vietnamienne (herbes)</t>
  </si>
  <si>
    <t xml:space="preserve">Vietnamesischer Koriander (Kräuter) </t>
  </si>
  <si>
    <t>Laksa Leaves (Herb)</t>
  </si>
  <si>
    <t>Camarão japonês [Penaeus japonicus]</t>
  </si>
  <si>
    <t>Langostino japonés [Penaeus japonicus]</t>
  </si>
  <si>
    <t>Crevette Kuruma [Penaeus japonicus]</t>
  </si>
  <si>
    <t>Kuruma-Garnele [Penaeus japonicus]</t>
  </si>
  <si>
    <t>Kuruma Prawn [Penaeus japonicus]</t>
  </si>
  <si>
    <t>Kumquats (PPM)</t>
  </si>
  <si>
    <t>Kumquat (PPM)</t>
  </si>
  <si>
    <t>Kumquats</t>
  </si>
  <si>
    <t>Kumquat</t>
  </si>
  <si>
    <t>Gengibre (PPM)</t>
  </si>
  <si>
    <t>Jengibre chino (PPM)</t>
  </si>
  <si>
    <t>Gingembre chinois / Krachai (PPM)</t>
  </si>
  <si>
    <t>Chinesischer Ingwer / Fingerwurz  (PPM)</t>
  </si>
  <si>
    <t>Krachai / Fingerroots (PPM)</t>
  </si>
  <si>
    <t>Gengibre</t>
  </si>
  <si>
    <t>Jengibre chino</t>
  </si>
  <si>
    <t>Gingembre chinois / Krachai</t>
  </si>
  <si>
    <t xml:space="preserve">Chinesischer Ingwer / Fingerwurz </t>
  </si>
  <si>
    <t>Krachai / Fingerroots</t>
  </si>
  <si>
    <t>Couves rábanos (PPM)</t>
  </si>
  <si>
    <t>Colirrábanos (PPM)</t>
  </si>
  <si>
    <t>Choux-raves (PPM)</t>
  </si>
  <si>
    <t>Kohlrabi (PPM)</t>
  </si>
  <si>
    <t>Couves rábanos</t>
  </si>
  <si>
    <t>Colirrábanos</t>
  </si>
  <si>
    <t>Choux-raves</t>
  </si>
  <si>
    <t>Kohlrabi</t>
  </si>
  <si>
    <t>Kiwis (PPM)</t>
  </si>
  <si>
    <t>Kiwis</t>
  </si>
  <si>
    <t>Kiwi da Sibéria (PPM)</t>
  </si>
  <si>
    <t>Kiwiños (PPM)</t>
  </si>
  <si>
    <t>Kiwaï (PPM)</t>
  </si>
  <si>
    <t>Kiwibeeren (PPM)</t>
  </si>
  <si>
    <t>Kiwiberries (PPM)</t>
  </si>
  <si>
    <t>Kiwi da Sibéria</t>
  </si>
  <si>
    <t>Kiwiños</t>
  </si>
  <si>
    <t>Kiwaï</t>
  </si>
  <si>
    <t>Kiwibeeren</t>
  </si>
  <si>
    <t>Kiwiberries</t>
  </si>
  <si>
    <t>Kiwanos (PPM)</t>
  </si>
  <si>
    <t>Kiwanos</t>
  </si>
  <si>
    <t>Kinnow (PPM)</t>
  </si>
  <si>
    <t>Kinnow</t>
  </si>
  <si>
    <t>Couves galegas  / Couves palmeiras (PPM)</t>
  </si>
  <si>
    <t>Coles rizadas / Coles de Jersey (PPM)</t>
  </si>
  <si>
    <t>Choux frisés / Choux palmiers (PPM)</t>
  </si>
  <si>
    <t>Grünkohl / Palmkohl (PPM)</t>
  </si>
  <si>
    <t>Kale (PPM)</t>
  </si>
  <si>
    <t>Couves galegas  / Couves palmeiras</t>
  </si>
  <si>
    <t>Coles rizadas / Coles de Jersey</t>
  </si>
  <si>
    <t>Choux frisés / Choux palmiers</t>
  </si>
  <si>
    <t>Grünkohl / Palmkohl</t>
  </si>
  <si>
    <t>Kale</t>
  </si>
  <si>
    <t>Baga de zimbro (PPM)</t>
  </si>
  <si>
    <t>Bayas de enebro (PPM)</t>
  </si>
  <si>
    <t>Baies de genièvre (PPM)</t>
  </si>
  <si>
    <t>Wacholderbeeren (PPM)</t>
  </si>
  <si>
    <t>Juniper Berries (PPM)</t>
  </si>
  <si>
    <t>Baga de zimbro</t>
  </si>
  <si>
    <t>Bayas de enebro</t>
  </si>
  <si>
    <t>Baies de genièvre</t>
  </si>
  <si>
    <t>Wacholderbeeren</t>
  </si>
  <si>
    <t>Juniper Berries</t>
  </si>
  <si>
    <t>Jujubas (PPM)</t>
  </si>
  <si>
    <t>Jujube (PPM)</t>
  </si>
  <si>
    <t>Jujubes (PPM)</t>
  </si>
  <si>
    <t>Jujubas</t>
  </si>
  <si>
    <t>Jujube</t>
  </si>
  <si>
    <t>Jujubes</t>
  </si>
  <si>
    <t>Jostaberry (PPM)</t>
  </si>
  <si>
    <t>Grosellas josta  (PPM)</t>
  </si>
  <si>
    <t>Casseilles (PPM)</t>
  </si>
  <si>
    <t>Jostabeeren (PPM)</t>
  </si>
  <si>
    <t>Jostaberries (PPM)</t>
  </si>
  <si>
    <t>Jostaberry</t>
  </si>
  <si>
    <t xml:space="preserve">Grosellas josta </t>
  </si>
  <si>
    <t>Casseilles</t>
  </si>
  <si>
    <t>Jostabeeren</t>
  </si>
  <si>
    <t>Jostaberries</t>
  </si>
  <si>
    <t>Lágrimas-de-Job (PPM)</t>
  </si>
  <si>
    <t>Lágrimas de Job (PPM)</t>
  </si>
  <si>
    <t>Larmes-de-Job (PPM)</t>
  </si>
  <si>
    <t>Hiobstränen (PPM)</t>
  </si>
  <si>
    <t>Job's Tears (PPM)</t>
  </si>
  <si>
    <t>Lágrimas-de-Job</t>
  </si>
  <si>
    <t>Lágrimas de Job</t>
  </si>
  <si>
    <t>Larmes-de-Job</t>
  </si>
  <si>
    <t>Hiobstränen</t>
  </si>
  <si>
    <t>Job's Tears</t>
  </si>
  <si>
    <t>Jiaogulan  (PPM)</t>
  </si>
  <si>
    <t>Yiaogulan / Jiaogulan (PPM)</t>
  </si>
  <si>
    <t>Jiaogulan (PPM)</t>
  </si>
  <si>
    <t xml:space="preserve">Jiaogulan </t>
  </si>
  <si>
    <t>Yiaogulan / Jiaogulan</t>
  </si>
  <si>
    <t>Jiaogulan</t>
  </si>
  <si>
    <t>Alcachofra (Jerusalém)</t>
  </si>
  <si>
    <t>Tupinambo / Alcachofas de Jerusalem</t>
  </si>
  <si>
    <t>Topinambour</t>
  </si>
  <si>
    <t>Topinambur</t>
  </si>
  <si>
    <t>Jerusalem Artichokes</t>
  </si>
  <si>
    <t>Alcachofra (Jerusalém) (PPM)</t>
  </si>
  <si>
    <t>Tupinambo / Alcachofas de Jerusalem (PPM)</t>
  </si>
  <si>
    <t>Topinambour (PPM)</t>
  </si>
  <si>
    <t>Topinambur (PPM)</t>
  </si>
  <si>
    <t>Jerusalem Artichoke (PPM)</t>
  </si>
  <si>
    <t>Salsa japonesa (erva) (PPM)</t>
  </si>
  <si>
    <t>Perejil japonés / Mitsuba (hierbas) (PPM)´</t>
  </si>
  <si>
    <t>Persil japonais / Mitsuba (herbes) (PPM)</t>
  </si>
  <si>
    <t>Japanische Petersilie / Mitsuba (Kräuter) (PPM)</t>
  </si>
  <si>
    <t>Japanese Wild Parsley / Mitsuba (Herb) (PPM)</t>
  </si>
  <si>
    <t>Salsa japonesa (erva)</t>
  </si>
  <si>
    <t>Perejil japonés / Mitsuba (hierbas)</t>
  </si>
  <si>
    <t>Persil japonais / Mitsuba (herbes)</t>
  </si>
  <si>
    <t>Japanische Petersilie / Mitsuba (Kräuter)</t>
  </si>
  <si>
    <t>Japanese Wild Parsley / Mitsuba (Herb)</t>
  </si>
  <si>
    <t>Legume mostarda (PPM)</t>
  </si>
  <si>
    <t>Espinaca japonesa / Komatsuna (PPM)</t>
  </si>
  <si>
    <t>Komatsuna / Épinard moutarde japonais (PPM)</t>
  </si>
  <si>
    <t>Japanischer Senfspinat / Komatsuna (PPM)</t>
  </si>
  <si>
    <t>Japanese Mustard Spinach (PPM)</t>
  </si>
  <si>
    <t>Legume mostarda</t>
  </si>
  <si>
    <t>Espinaca japonesa / Komatsuna</t>
  </si>
  <si>
    <t>Komatsuna / Épinard moutarde japonais</t>
  </si>
  <si>
    <t>Japanischer Senfspinat / Komatsuna</t>
  </si>
  <si>
    <t>Japanese Mustard Spinach</t>
  </si>
  <si>
    <t>Roncadeira-austral [Argyrosomus japonicus]</t>
  </si>
  <si>
    <t>Verrugato del sur [Argyrosomus japonicus]</t>
  </si>
  <si>
    <t>Maigre du Japon [Argyrosomus japonicus]</t>
  </si>
  <si>
    <t>Mulloway [Argyrosomus japonicus]</t>
  </si>
  <si>
    <t>Japanese Meagre [Argyrosomus japonicus]</t>
  </si>
  <si>
    <t>Wasabi (PPM)</t>
  </si>
  <si>
    <t>Wasabi / Raifort japonais (PPM)</t>
  </si>
  <si>
    <t>Wasabi / japanischer Meerrettich  (PPM)</t>
  </si>
  <si>
    <t>Japanese Horseradish / Wasabi (PPM)</t>
  </si>
  <si>
    <t>Wasabi</t>
  </si>
  <si>
    <t>Wasabi / Raifort japonais</t>
  </si>
  <si>
    <t xml:space="preserve">Wasabi / japanischer Meerrettich </t>
  </si>
  <si>
    <t>Japanese Horseradish / Wasabi</t>
  </si>
  <si>
    <t>Mulluscs</t>
  </si>
  <si>
    <t>Japanese Hard Clam [Meretrix lusoria]</t>
  </si>
  <si>
    <t>Jacas (PPM)</t>
  </si>
  <si>
    <t>Frutas de jack (PPM)</t>
  </si>
  <si>
    <t>Jaques (PPM)</t>
  </si>
  <si>
    <t>Jackfrüchte (PPM)</t>
  </si>
  <si>
    <t>Jack Fruit (PPM)</t>
  </si>
  <si>
    <t>Jacas</t>
  </si>
  <si>
    <t>Frutas de jack</t>
  </si>
  <si>
    <t>Jaques</t>
  </si>
  <si>
    <t>Jackfrüchte</t>
  </si>
  <si>
    <t>Jack Fruit</t>
  </si>
  <si>
    <t>Ameixas interespecíficas (PPM)</t>
  </si>
  <si>
    <t>Ciruelas interespecíficas (PPM)</t>
  </si>
  <si>
    <t>Prunes interspécifiques (PPM)</t>
  </si>
  <si>
    <t>Interspezifische Pflaumen (PPM)</t>
  </si>
  <si>
    <t>Interspecific Plums (PPM)</t>
  </si>
  <si>
    <t>Ameixas interespecíficas</t>
  </si>
  <si>
    <t>Ciruelas interespecíficas</t>
  </si>
  <si>
    <t>Prunes interspécifiques</t>
  </si>
  <si>
    <t>Interspezifische Pflaumen</t>
  </si>
  <si>
    <t>Interspecific Plums</t>
  </si>
  <si>
    <t>Cânhamo industrial</t>
  </si>
  <si>
    <t>Cáñamo industrial</t>
  </si>
  <si>
    <t>Chanvre industriel</t>
  </si>
  <si>
    <t>Nutzhanf</t>
  </si>
  <si>
    <t>Industrial Hemp</t>
  </si>
  <si>
    <t>Folhagem de estufa (PPM)</t>
  </si>
  <si>
    <t>Plantas verdes cultivadas bajo invernadero (PPM)</t>
  </si>
  <si>
    <t>Plantes vertes cultivées en serre (PPM)</t>
  </si>
  <si>
    <t>Grünpflanzen aus Gewächshausanbau (PPM)</t>
  </si>
  <si>
    <t>Indoor Grown Foliage (PPM)</t>
  </si>
  <si>
    <t>Flores de estufa (PPM)</t>
  </si>
  <si>
    <t>Flores cultivadas bajo invernadero (PPM)</t>
  </si>
  <si>
    <t>Fleurs cultivées en serre (PPM)</t>
  </si>
  <si>
    <t>Blumen aus Gewächshausanbau (PPM)</t>
  </si>
  <si>
    <t>Indoor Grown Flowers (PPM)</t>
  </si>
  <si>
    <t>Camarão scampi [Penaeus indicus]</t>
  </si>
  <si>
    <t>Langostino blanco de la India [Penaeus indicus]</t>
  </si>
  <si>
    <t>Crevette royale blanche [Penaeus indicus]</t>
  </si>
  <si>
    <t>Indsche Garnele [Penaeus indicus]</t>
  </si>
  <si>
    <t>Indian White Prawn [Penaeus indicus]</t>
  </si>
  <si>
    <t>Nonis (PPM)</t>
  </si>
  <si>
    <t>Noni / Mora de la India (PPM)</t>
  </si>
  <si>
    <t>Nonos (PPM)</t>
  </si>
  <si>
    <t>Noni / Indische Maulbeeren (PPM)</t>
  </si>
  <si>
    <t>Indian Mulberries / Noni (PPM)</t>
  </si>
  <si>
    <t>Nonis</t>
  </si>
  <si>
    <t>Noni / Mora de la India</t>
  </si>
  <si>
    <t>Nonos</t>
  </si>
  <si>
    <t>Noni / Indische Maulbeeren</t>
  </si>
  <si>
    <t>Indian Mulberries / Noni</t>
  </si>
  <si>
    <t>Groselhas indianas (PPM)</t>
  </si>
  <si>
    <t>Grosellas espinosas indias / Amlas (PPM)</t>
  </si>
  <si>
    <t>Groseilles indiennes / Amlas (PPM)</t>
  </si>
  <si>
    <t>Indische Stachelbeeren / Amlas (PPM)</t>
  </si>
  <si>
    <t>Indian Gooseberries (PPM)</t>
  </si>
  <si>
    <t>Groselhas indianas</t>
  </si>
  <si>
    <t>Grosellas espinosas indias / Amlas</t>
  </si>
  <si>
    <t>Groseilles indiennes / Amlas</t>
  </si>
  <si>
    <t>Indische Stachelbeeren / Amlas</t>
  </si>
  <si>
    <t>Indian Gooseberries</t>
  </si>
  <si>
    <t>Hortelã-graúda (erva) (PPM)</t>
  </si>
  <si>
    <t>Orégano francés (hierbas) (PPM)</t>
  </si>
  <si>
    <t>Gros thym (herbes) (PPM)</t>
  </si>
  <si>
    <t>Jamaika-Thymian (Kräuter) (PPM)</t>
  </si>
  <si>
    <t>Indian Borage (Herb) (PPM)</t>
  </si>
  <si>
    <t>Hortelã-graúda (erva)</t>
  </si>
  <si>
    <t>Orégano francés (hierbas)</t>
  </si>
  <si>
    <t>Gros thym (herbes)</t>
  </si>
  <si>
    <t>Jamaika-Thymian (Kräuter)</t>
  </si>
  <si>
    <t>Indian Borage (Herb)</t>
  </si>
  <si>
    <t>Alzoaceae (PPM)</t>
  </si>
  <si>
    <t>Escarcha / Barilla (PPM)</t>
  </si>
  <si>
    <t>Ficoïde glaciale (PPM)</t>
  </si>
  <si>
    <t>Eiskraut (PPM)</t>
  </si>
  <si>
    <t>Ice Plants (PPM)</t>
  </si>
  <si>
    <t>Alzoaceae</t>
  </si>
  <si>
    <t>Escarcha / Barilla</t>
  </si>
  <si>
    <t>Ficoïde glaciale</t>
  </si>
  <si>
    <t>Eiskraut</t>
  </si>
  <si>
    <t>Ice Plants</t>
  </si>
  <si>
    <t>Hissopo (erva) (PPM)</t>
  </si>
  <si>
    <t>Hisopo (hierbas) (PPM)</t>
  </si>
  <si>
    <t>Hysope (herbes) (PPM)</t>
  </si>
  <si>
    <t>Ysop (Kräuter) (PPM)</t>
  </si>
  <si>
    <t>Hyssop (Herb) (PPM)</t>
  </si>
  <si>
    <t>Hissopo (erva)</t>
  </si>
  <si>
    <t>Hisopo (hierbas)</t>
  </si>
  <si>
    <t>Hysope (herbes)</t>
  </si>
  <si>
    <t>Ysop (Kräuter)</t>
  </si>
  <si>
    <t>Hyssop (Herb)</t>
  </si>
  <si>
    <t>Portuguese: Robalo híbrido [Morone saxatilis x Morone chrysops]</t>
  </si>
  <si>
    <t>Lobina rayada híbrida / Lobina estriada híbrida [Morone saxatilis x Morone chrysops]</t>
  </si>
  <si>
    <t>French: Bar rayé hybride / Bar d'Amérique hybride [Morone saxatilis x Morone chrysops]</t>
  </si>
  <si>
    <t>Streifenbarsch [Morone saxatilis x Morone chrysops]</t>
  </si>
  <si>
    <t>Hybrid Striped Bass [Morone saxatilis x Morone chrysops]</t>
  </si>
  <si>
    <t>Plantas de interior em vasos (arranjos) (PPM)</t>
  </si>
  <si>
    <t>Plantas de interior en macetas (arreglos de plantas) (PPM)</t>
  </si>
  <si>
    <t>Plantes d'intérieur en pot (arrangements) (PPM)</t>
  </si>
  <si>
    <t>Zimmerschalen (Arrangements) (PPM)</t>
  </si>
  <si>
    <t>House Plants in Pots (mixed varieties) (PPM)</t>
  </si>
  <si>
    <t>Plantas de interior em vasos (arranjos)</t>
  </si>
  <si>
    <t>Plantas de interior en macetas (arreglos de plantas)</t>
  </si>
  <si>
    <t>Plantes d'intérieur en pot (arrangements)</t>
  </si>
  <si>
    <t>Zimmerschalen (Arrangements)</t>
  </si>
  <si>
    <t>House Plants in Pots (mixed varieties)</t>
  </si>
  <si>
    <t>Plantas de interior - Orquídeas</t>
  </si>
  <si>
    <t>Plantes d'intérieur - Orchidées</t>
  </si>
  <si>
    <t>Zimmerpflanzen - Orchideen</t>
  </si>
  <si>
    <t>House Plants - Orchids </t>
  </si>
  <si>
    <t>Plantas de interior - Orquídeas (PPM)</t>
  </si>
  <si>
    <t>Plantes d'intérieur - Orchidées (PPM)</t>
  </si>
  <si>
    <t>Zimmerpflanzen - Orchideen (PPM)</t>
  </si>
  <si>
    <t>House Plants - Orchids (PPM)</t>
  </si>
  <si>
    <t>Plantas de interior - Plantas de folhas verdes</t>
  </si>
  <si>
    <t>Plantas de interior - Plantas de hoja verde</t>
  </si>
  <si>
    <t>Plantes d'intérieur - Plantes vertes</t>
  </si>
  <si>
    <t>Zimmerpflanzen - Grünpflanzen</t>
  </si>
  <si>
    <t>House Plants - Green Foliage </t>
  </si>
  <si>
    <t>Plantas de interior - Plantas de folhas verdes (PPM)</t>
  </si>
  <si>
    <t>Plantas de interior - Plantas de hoja verde (PPM)</t>
  </si>
  <si>
    <t>Plantes d'intérieur - Plantes vertes (PPM)</t>
  </si>
  <si>
    <t>Zimmerpflanzen - Grünpflanzen (PPM)</t>
  </si>
  <si>
    <t>House Plants - Green Foliage (PPM)</t>
  </si>
  <si>
    <t>Plantas de interior - Plantas floríferas (PPM)</t>
  </si>
  <si>
    <t>Plantas de interior - Plantas con flor (PPM)</t>
  </si>
  <si>
    <t>Plantes d'intérieur - Plantes fleuries (PPM)</t>
  </si>
  <si>
    <t>Zimmerpflanzen - Blühpflanzen (PPM)</t>
  </si>
  <si>
    <t>House Plants - Flowering (PPM)</t>
  </si>
  <si>
    <t>Plantas de interior - Plantas floríferas</t>
  </si>
  <si>
    <t>Plantas de interior - Plantas con flor</t>
  </si>
  <si>
    <t>Plantes d'intérieur - Plantes fleuries</t>
  </si>
  <si>
    <t>Zimmerpflanzen - Blühpflanzen</t>
  </si>
  <si>
    <t>House Plants - Flowering</t>
  </si>
  <si>
    <t>Rábanos picantes (PPM)</t>
  </si>
  <si>
    <t>Raifort  (PPM)</t>
  </si>
  <si>
    <t>Meerrettich (PPM)</t>
  </si>
  <si>
    <t>Horseradish (PPM)</t>
  </si>
  <si>
    <t>Rábanos picantes</t>
  </si>
  <si>
    <t xml:space="preserve">Raifort </t>
  </si>
  <si>
    <t>Meerrettich</t>
  </si>
  <si>
    <t>Horseradish</t>
  </si>
  <si>
    <t>Brotos (rebentos) de lúpolo / Aspargo de lúpulo</t>
  </si>
  <si>
    <t>Brotes de lúpolo</t>
  </si>
  <si>
    <t>Pousses de houblon /Jets de houblon</t>
  </si>
  <si>
    <t>Hopfensprossen / Hopfenspargel</t>
  </si>
  <si>
    <t>Hops Shoots</t>
  </si>
  <si>
    <t>Lúpulo (PPM)</t>
  </si>
  <si>
    <t>Houblon (PPM)</t>
  </si>
  <si>
    <t>Hopfen (PPM)</t>
  </si>
  <si>
    <t>Hops (PPM)</t>
  </si>
  <si>
    <t>Lúpulo (Culturas diversas)</t>
  </si>
  <si>
    <t>Lúpulo (Cultivos a granel)</t>
  </si>
  <si>
    <t>Houblon (Grandes cultures)</t>
  </si>
  <si>
    <t>Hopfen (Drusch-und Hackfüchte)</t>
  </si>
  <si>
    <t>Hops (Combinable Crops)</t>
  </si>
  <si>
    <t>Cones de lúpulo (HO)</t>
  </si>
  <si>
    <t>Conos de lúpulo (HO)</t>
  </si>
  <si>
    <t>Cônes de houblon (HO)</t>
  </si>
  <si>
    <t>Hopfendolden (HO)</t>
  </si>
  <si>
    <t>Hops</t>
  </si>
  <si>
    <t>Hop Cones (HO)</t>
  </si>
  <si>
    <t>Arbustos de Mel (Erva) (PPM)</t>
  </si>
  <si>
    <t>Arbustos de Miel (Hierbas) (PPM)</t>
  </si>
  <si>
    <t>Buissons à Miel (Herbes) (PPM)</t>
  </si>
  <si>
    <t>Honigbüsche (Kräuter) (PPM)</t>
  </si>
  <si>
    <t>Honeybush (Herb) (PPM)</t>
  </si>
  <si>
    <t>Arbustos de Mel (Erva)</t>
  </si>
  <si>
    <t>Arbustos de Miel (Hierbas)</t>
  </si>
  <si>
    <t>Buissons à Miel (Herbes)</t>
  </si>
  <si>
    <t>Honigbüsche (Kräuter)</t>
  </si>
  <si>
    <t>Honeybush (Herb)</t>
  </si>
  <si>
    <t>Hibisco (erva) (PPM)</t>
  </si>
  <si>
    <t>Hibisco / Rosella (hierbas) (PPM)</t>
  </si>
  <si>
    <t>Hibiscus / Roselle (herbes) (PPM)</t>
  </si>
  <si>
    <t>Hibiskus / Roselle (Kräuter) (PPM)</t>
  </si>
  <si>
    <t>Hibiscus / Roselle (Herb) (PPM)</t>
  </si>
  <si>
    <t>Hibisco (erva)</t>
  </si>
  <si>
    <t>Hibisco / Rosella (hierbas)</t>
  </si>
  <si>
    <t>Hibiscus / Roselle (herbes)</t>
  </si>
  <si>
    <t>Hibiskus / Roselle (Kräuter)</t>
  </si>
  <si>
    <t>Hibiscus / Roselle (Herb)</t>
  </si>
  <si>
    <t>Mistura de Ervas (PPM)</t>
  </si>
  <si>
    <t>hierbas - misc (PPM)</t>
  </si>
  <si>
    <t>Herbes mélangées (PPM)</t>
  </si>
  <si>
    <t>Kräuter, gemischt (PPM)</t>
  </si>
  <si>
    <t>Herbs - Misc (PPM)</t>
  </si>
  <si>
    <t>Cânhamo (PPM)</t>
  </si>
  <si>
    <t>Cáñamo (PPM)</t>
  </si>
  <si>
    <t>Chanvre (PPM)</t>
  </si>
  <si>
    <t>Hanf (PPM)</t>
  </si>
  <si>
    <t>Hemp (PPM)</t>
  </si>
  <si>
    <t>Cânhamo (erva)</t>
  </si>
  <si>
    <t>Cáñamo (hierbas)</t>
  </si>
  <si>
    <t>Chanvre (herbs)</t>
  </si>
  <si>
    <t>Hanf (Kräuter)</t>
  </si>
  <si>
    <t>Hemp (Herb)</t>
  </si>
  <si>
    <t>Avelãs (PPM)</t>
  </si>
  <si>
    <t>Avellanas (PPM)</t>
  </si>
  <si>
    <t>Noisettes (PPM)</t>
  </si>
  <si>
    <t>Haselnüsse (PPM)</t>
  </si>
  <si>
    <t>Hazelnuts (PPM)</t>
  </si>
  <si>
    <t>Avelãs</t>
  </si>
  <si>
    <t>Avellanas</t>
  </si>
  <si>
    <t>Noisettes</t>
  </si>
  <si>
    <t>Haselnüsse</t>
  </si>
  <si>
    <t>Hazelnuts</t>
  </si>
  <si>
    <t xml:space="preserve">Bagas de espinheiro-branco </t>
  </si>
  <si>
    <t>Majuelas</t>
  </si>
  <si>
    <t>Baies d'aubépine</t>
  </si>
  <si>
    <t>Weißdornbeeren</t>
  </si>
  <si>
    <t>Hawthorns / Hawberries       </t>
  </si>
  <si>
    <t>Bagas de espinheiro-branco (PPM)</t>
  </si>
  <si>
    <t>Majuelas (PPM)</t>
  </si>
  <si>
    <t>Baies d'aubépine (PPM)</t>
  </si>
  <si>
    <t>Weißdornbeeren (PPM)</t>
  </si>
  <si>
    <t xml:space="preserve">Hawthorns / Hawberries (PPM)  </t>
  </si>
  <si>
    <t>Hortelã-da-ribeira (erva) (PPM)</t>
  </si>
  <si>
    <t>Poleo de ciervo (hierbas) (PPM)</t>
  </si>
  <si>
    <t>Menthe des cerfs (herbes) (PPM)</t>
  </si>
  <si>
    <t>Hirsch-Minze (Kräuter) (PPM)</t>
  </si>
  <si>
    <t>Hart’s Pennyroyal (Herb) (PPM)</t>
  </si>
  <si>
    <t>Hortelã-da-ribeira (erva)</t>
  </si>
  <si>
    <t>Poleo de ciervo (hierbas)</t>
  </si>
  <si>
    <t>Menthe des cerfs (herbes)</t>
  </si>
  <si>
    <t>Hirsch-Minze (Kräuter)</t>
  </si>
  <si>
    <t>Hart’s Pennyroyal (Herb)</t>
  </si>
  <si>
    <t>Plantas ornamentais resistentes ao frio - Roseiras (PPM)</t>
  </si>
  <si>
    <t>Plantas ornamentales resistentes al frío - Rosales (PPM)</t>
  </si>
  <si>
    <t>Plantes ornementals résistants au froid - Rosiers (PPM)</t>
  </si>
  <si>
    <t>Winterharte Ziergehölze - Rosen (PPM)</t>
  </si>
  <si>
    <t>Hardy Plants - Roses (PPM)</t>
  </si>
  <si>
    <t>Plantas ornamentais resistentes ao frio - Roseiras</t>
  </si>
  <si>
    <t>Plantas ornamentales resistentes al frío - Rosales</t>
  </si>
  <si>
    <t>Plantes ornementals résistants au froid - Rosiers</t>
  </si>
  <si>
    <t>Winterharte Ziergehölze - Rosen</t>
  </si>
  <si>
    <t>Hardy Plants - Roses             </t>
  </si>
  <si>
    <t>Plantas ornamentais resistentes ao frio - Plantas para sebes (PPM)</t>
  </si>
  <si>
    <t>Plantas ornamentales resistentes al frío - Plantas para setos (PPM)</t>
  </si>
  <si>
    <t>Plantes ornementals résistants au froid - Plantes de haie (PPM)</t>
  </si>
  <si>
    <t>Winterharte Ziergehölze - Heckenpflanzen (PPM)</t>
  </si>
  <si>
    <t>Hardy Plants - Hedge Plants (PPM)</t>
  </si>
  <si>
    <t>Plantas ornamentais resistentes ao frio - Plantas para sebes</t>
  </si>
  <si>
    <t>Plantas ornamentales resistentes al frío - Plantas para setos</t>
  </si>
  <si>
    <t>Plantes ornementals résistants au froid - Plantes de haie</t>
  </si>
  <si>
    <t>Winterharte Ziergehölze - Heckenpflanzen</t>
  </si>
  <si>
    <t>Hardy Plants - Hedge Plants  </t>
  </si>
  <si>
    <t>Plantas ornamentais resistentes ao frio - Arbustos de folha caduca (PPM)</t>
  </si>
  <si>
    <t>Plantas ornamentales resistentes al frío - Arbustos de hoja caduca (PPM)</t>
  </si>
  <si>
    <t>Plantes ornementals résistants au froid - Arbrisseaux à feuilles caduques (PPM)</t>
  </si>
  <si>
    <t>Winterharte Ziergehölze - Laubgehölze (PPM)</t>
  </si>
  <si>
    <t>Hardy Plants - Decidious Shrubs (PPM)</t>
  </si>
  <si>
    <t>Plantas ornamentais resistentes ao frio - Arbustos de folha caduca</t>
  </si>
  <si>
    <t>Plantas ornamentales resistentes al frío - Arbustos de hoja caduca</t>
  </si>
  <si>
    <t>Plantes ornementals résistants au froid - Arbrisseaux à feuilles caduques</t>
  </si>
  <si>
    <t>Winterharte Ziergehölze - Laubgehölze</t>
  </si>
  <si>
    <t>Hardy Plants - Decidious Shrubs  </t>
  </si>
  <si>
    <t>Plantas ornamentais resistentes ao frio - Coníferas</t>
  </si>
  <si>
    <t>Plantas ornamentales resistentes al frío -Coníferas</t>
  </si>
  <si>
    <t>Plantes ornementals résistants au froid - Conifères</t>
  </si>
  <si>
    <t>Winterharte Ziergehölze - Nadelgehölze</t>
  </si>
  <si>
    <t>Hardy Plants - Conifers </t>
  </si>
  <si>
    <t>Plantas ornamentais resistentes ao frio - Coníferas (PPM)</t>
  </si>
  <si>
    <t>Plantas ornamentales resistentes al frío -Coníferas (PPM)</t>
  </si>
  <si>
    <t>Plantes ornementals résistants au froid - Conifères (PPM)</t>
  </si>
  <si>
    <t>Winterharte Ziergehölze - Nadelgehölze (PPM)</t>
  </si>
  <si>
    <t>Hardy Plants - Conifers (PPM)</t>
  </si>
  <si>
    <t>Plantas ornamentais resistentes ao frio - Plantas trepadeiras</t>
  </si>
  <si>
    <t>Plantas ornamentales resistentes al frío - Plantas trepadoras</t>
  </si>
  <si>
    <t>Plantes ornementals résistants au froid - Plantes grimpantes</t>
  </si>
  <si>
    <t>Winterharte Ziergehölze - Kletterpflanzen</t>
  </si>
  <si>
    <t>Hardy Plants - Climbing Plants </t>
  </si>
  <si>
    <t>Plantas ornamentais resistentes ao frio - Plantas trepadeiras (PPM)</t>
  </si>
  <si>
    <t>Plantas ornamentales resistentes al frío - Plantas trepadoras (PPM)</t>
  </si>
  <si>
    <t>Plantes ornementals résistants au froid - Plantes grimpantes (PPM)</t>
  </si>
  <si>
    <t>Winterharte Ziergehölze - Kletterpflanzen (PPM)</t>
  </si>
  <si>
    <t>Hardy Plants - Climbing Plants (PPM)</t>
  </si>
  <si>
    <t>Viveiros de plantas ornamentais (PPM)</t>
  </si>
  <si>
    <t>Plantas de vivero resistentes al frío (PPM)</t>
  </si>
  <si>
    <t>Plantes de pépinières résistantes au froid (PPM)</t>
  </si>
  <si>
    <t>Winterharte Baumschulerzeugnisse (PPM)</t>
  </si>
  <si>
    <t>Hardy Nursery Stock (PPM)</t>
  </si>
  <si>
    <t>Goiabas (PPM)</t>
  </si>
  <si>
    <t>Guayabas (PPM)</t>
  </si>
  <si>
    <t>Goyaves (PPM)</t>
  </si>
  <si>
    <t>Guaven (PPM)</t>
  </si>
  <si>
    <t>Guavas (PPM)</t>
  </si>
  <si>
    <t>Goiabas</t>
  </si>
  <si>
    <t>Guayabas</t>
  </si>
  <si>
    <t>Goyaves</t>
  </si>
  <si>
    <t>Guaven</t>
  </si>
  <si>
    <t>Guavas</t>
  </si>
  <si>
    <t>Feijões de guar (PPM)</t>
  </si>
  <si>
    <t>Frijoles guar / Frijoles cluster (PPM)</t>
  </si>
  <si>
    <t>Haricots de guar (PPM)</t>
  </si>
  <si>
    <t>Guarbohnen / Büschelbohnen (PPM)</t>
  </si>
  <si>
    <t>Guar / Cluster Beans (PPM)</t>
  </si>
  <si>
    <t>Feijões de guar</t>
  </si>
  <si>
    <t>Frijoles guar / Frijoles cluster</t>
  </si>
  <si>
    <t>Haricots de guar</t>
  </si>
  <si>
    <t>Guarbohnen / Büschelbohnen</t>
  </si>
  <si>
    <t>Guar / Cluster Beans</t>
  </si>
  <si>
    <t>Camarão tigre [Penaeus semisulcatus]</t>
  </si>
  <si>
    <t>Langostino tigre verde [Penaeus semisulcatus]</t>
  </si>
  <si>
    <t>Crevette tigrée verte [Penaeus semisulcatus]</t>
  </si>
  <si>
    <t>Grüne Tigergarnele [Penaeus semisulcatus]</t>
  </si>
  <si>
    <t>Green Tiger Prawn [Penaeus semisulcatus]</t>
  </si>
  <si>
    <t>Mexilhões verdes [Perna viridis]</t>
  </si>
  <si>
    <t>Mejillón verde [Perna viridis]</t>
  </si>
  <si>
    <t>Moule verte [Perna viridis]</t>
  </si>
  <si>
    <t>Asiatische Grünschalenmuschel [Perna viridis]</t>
  </si>
  <si>
    <t>Green Mussel [Perna viridis]</t>
  </si>
  <si>
    <t>Caranguejo Scylla Paramamosain [Scylla paramamosain]</t>
  </si>
  <si>
    <t>Cangrejo de fango [Scylla paramamosain]</t>
  </si>
  <si>
    <t>Crabe vert [Scylla paramamosain]</t>
  </si>
  <si>
    <t>Schlammkrabbe [Scylla paramamosain]</t>
  </si>
  <si>
    <t>Green Mud Crab [Scylla paramamosain]</t>
  </si>
  <si>
    <t>Charuteiro-catarino [Seriola dumerili]</t>
  </si>
  <si>
    <t>Pez de limón [Seriola dumerili]</t>
  </si>
  <si>
    <t>Sériole couronnée [Seriola dumerili]</t>
  </si>
  <si>
    <t>Große Bernsteinmakrele [Seriola dumerili]</t>
  </si>
  <si>
    <t>Greater Amberjack [Seriola dumerili]</t>
  </si>
  <si>
    <t>Camarão metapenaeus ensis  [Metapenaeus ensis]</t>
  </si>
  <si>
    <t>Camarón resbaloso [Metapenaeus ensis]</t>
  </si>
  <si>
    <t>Crevette glissante [Metapenaeus ensis]</t>
  </si>
  <si>
    <t>Hauptmannsgarnele [Metapenaeus ensis]</t>
  </si>
  <si>
    <t>Greasyback Shrimp [Metapenaeus ensis]</t>
  </si>
  <si>
    <t>Chicaros (PPM)</t>
  </si>
  <si>
    <t>Almortas (PPM)</t>
  </si>
  <si>
    <t>Gesses communes (PPM)</t>
  </si>
  <si>
    <t>Saatplatterbsen (PPM)</t>
  </si>
  <si>
    <t>Grass Peas / Chickling Vetch (PPM)</t>
  </si>
  <si>
    <t>Chicaros</t>
  </si>
  <si>
    <t>Almortas</t>
  </si>
  <si>
    <t>Gesses communes</t>
  </si>
  <si>
    <t>Saatplatterbsen</t>
  </si>
  <si>
    <t>Grass Peas / Chickling Vetch</t>
  </si>
  <si>
    <t>Acorus (erva) (PPM)</t>
  </si>
  <si>
    <t>Acoro enano (hierbas) (PPM)</t>
  </si>
  <si>
    <t>Acore à feuilles de graminées (herbes) (PPM)</t>
  </si>
  <si>
    <t>Zwergkalmus (Kräuter) (PPM)</t>
  </si>
  <si>
    <t>Grass Leaved Sweet Rush (Herb) (PPM)</t>
  </si>
  <si>
    <t>Acorus (erva)</t>
  </si>
  <si>
    <t>Acoro enano (hierbas)</t>
  </si>
  <si>
    <t>Acore à feuilles de graminées (herbes)</t>
  </si>
  <si>
    <t>Zwergkalmus (Kräuter)</t>
  </si>
  <si>
    <t>Grass Leaved Sweet Rush (Herb)</t>
  </si>
  <si>
    <t>Carpa-do-limo [Ctenopharyngodon idella]</t>
  </si>
  <si>
    <t>Carpa herbivora [Ctenopharyngodon idella]</t>
  </si>
  <si>
    <t>Amour blanc [Ctenopharyngodon idella]</t>
  </si>
  <si>
    <t>Graskarpfen [Ctenopharyngodon idella]</t>
  </si>
  <si>
    <t>Grass Carp [Ctenopharyngodon idella]</t>
  </si>
  <si>
    <t>GRASP</t>
  </si>
  <si>
    <t>Uvas (PPM)</t>
  </si>
  <si>
    <t>Uvas de mesa (PPM)</t>
  </si>
  <si>
    <t>Raisins de table (PPM)</t>
  </si>
  <si>
    <t>Tafeltrauben (PPM)</t>
  </si>
  <si>
    <t>Grapes (Table) (PPM)</t>
  </si>
  <si>
    <t>Uvas</t>
  </si>
  <si>
    <t>Uvas de mesa</t>
  </si>
  <si>
    <t>Raisins de table</t>
  </si>
  <si>
    <t>Tafeltrauben</t>
  </si>
  <si>
    <t>Grapes (Table)</t>
  </si>
  <si>
    <t>Toranjes (PPM)</t>
  </si>
  <si>
    <t>Pomelos [Citrus paradisi] (PPM)</t>
  </si>
  <si>
    <t>Grapefruits (PPM)</t>
  </si>
  <si>
    <t>Grapefruit (PPM)</t>
  </si>
  <si>
    <t>Toranjes</t>
  </si>
  <si>
    <t>Pomelos [Citrus paradisi]</t>
  </si>
  <si>
    <t>Grapefruits</t>
  </si>
  <si>
    <t>Grapefruit</t>
  </si>
  <si>
    <t>Folhas de parreira / Folhas de videira (PPM)</t>
  </si>
  <si>
    <t>Hojas de parra (PPM)</t>
  </si>
  <si>
    <t>Feuilles de vigne (PPM)</t>
  </si>
  <si>
    <t>Weinblätter (PPM)</t>
  </si>
  <si>
    <t>Grape Leaves (PPM)</t>
  </si>
  <si>
    <t>Folhas de parreira / Folhas de videira</t>
  </si>
  <si>
    <t>Hojas de parra</t>
  </si>
  <si>
    <t>Feuilles de vigne</t>
  </si>
  <si>
    <t>Weinblätter</t>
  </si>
  <si>
    <t>Grape Leaves</t>
  </si>
  <si>
    <t>Abóboras-d'água (PPM)</t>
  </si>
  <si>
    <t>Calabazas chinas / Calabazas de la cera (PPM)</t>
  </si>
  <si>
    <t>Courges cireuses (PPM)</t>
  </si>
  <si>
    <t>Wachskürbisse (PPM)</t>
  </si>
  <si>
    <t>Gourds (Edible) (PPM)</t>
  </si>
  <si>
    <t>Abóboras-d'água</t>
  </si>
  <si>
    <t>Calabazas chinas / Calabazas de la cera</t>
  </si>
  <si>
    <t>Courges cireuses</t>
  </si>
  <si>
    <t>Wachskürbisse</t>
  </si>
  <si>
    <t>Gourds (Edible)</t>
  </si>
  <si>
    <t>Groselhas espinhosas(PPM)</t>
  </si>
  <si>
    <t>Grosellas espinosas (PPM)</t>
  </si>
  <si>
    <t>Groseilles à maquereau (PPM)</t>
  </si>
  <si>
    <t>Stachelbeeren (PPM)</t>
  </si>
  <si>
    <t>Gooseberries (PPM)</t>
  </si>
  <si>
    <t>Groselhas espinhosas</t>
  </si>
  <si>
    <t>Grosellas espinosas</t>
  </si>
  <si>
    <t>Groseilles à maquereau</t>
  </si>
  <si>
    <t>Stachelbeeren</t>
  </si>
  <si>
    <t>Gooseberries</t>
  </si>
  <si>
    <t xml:space="preserve">Bodião-rupestre [Ctenolabrus rupestris]
</t>
  </si>
  <si>
    <t>Tabernero [Ctenolabrus rupestris]</t>
  </si>
  <si>
    <t xml:space="preserve">Cténolabre rupestre [Ctenolabrus rupestris]
</t>
  </si>
  <si>
    <t>Klippenbarsch [Ctenolabrus rupestris]</t>
  </si>
  <si>
    <t>Goldsinny Wrasse [Ctenolabrus rupestris]</t>
  </si>
  <si>
    <t>Bagas de Goji  (PPM)</t>
  </si>
  <si>
    <t>Bayas de goji  (PPM)</t>
  </si>
  <si>
    <t>Baies de goji (PPM)</t>
  </si>
  <si>
    <t>Gojibeeren / Bocksdornbeeren (PPM)</t>
  </si>
  <si>
    <t>Gojiberries / Wolfberries (PPM)</t>
  </si>
  <si>
    <t xml:space="preserve">Bagas de Goji </t>
  </si>
  <si>
    <t xml:space="preserve">Bayas de goji </t>
  </si>
  <si>
    <t>Baies de goji</t>
  </si>
  <si>
    <t>Gojibeeren / Bocksdornbeeren</t>
  </si>
  <si>
    <t>Gojiberries / Wolfberries</t>
  </si>
  <si>
    <t>Salicornia (PPM)</t>
  </si>
  <si>
    <t>Salicornia  (PPM)</t>
  </si>
  <si>
    <t>Salicorne d'Europe (PPM)</t>
  </si>
  <si>
    <t>Europäischer Queller / Glasschmalz (PPM)</t>
  </si>
  <si>
    <t>Glasswort (PPM)</t>
  </si>
  <si>
    <t>Salicornia</t>
  </si>
  <si>
    <t xml:space="preserve">Salicornia </t>
  </si>
  <si>
    <t>Salicorne d'Europe</t>
  </si>
  <si>
    <t>Europäischer Queller / Glasschmalz</t>
  </si>
  <si>
    <t>Glasswort</t>
  </si>
  <si>
    <t>Raizes de Ginseng (PPM)</t>
  </si>
  <si>
    <t>Raízes de ginseng (PPM)</t>
  </si>
  <si>
    <t>Racines de ginseng (PPM)</t>
  </si>
  <si>
    <t>Ginsengwurzeln (PPM)</t>
  </si>
  <si>
    <t>Ginseng Root (PPM)</t>
  </si>
  <si>
    <t>Raizes de Ginseng</t>
  </si>
  <si>
    <t>Raízes de ginseng</t>
  </si>
  <si>
    <t>Racines de ginseng</t>
  </si>
  <si>
    <t>Ginsengwurzeln</t>
  </si>
  <si>
    <t>Ginseng Root</t>
  </si>
  <si>
    <t>Jengibre (PPM)</t>
  </si>
  <si>
    <t>Gingembre (PPM)</t>
  </si>
  <si>
    <t>Ingwer (PPM)</t>
  </si>
  <si>
    <t>Ginger (PPM)</t>
  </si>
  <si>
    <t>Jengibre</t>
  </si>
  <si>
    <t>Gingembre</t>
  </si>
  <si>
    <t>Ingwer</t>
  </si>
  <si>
    <t>Ginger</t>
  </si>
  <si>
    <t>Dourada [Sparus aurata]</t>
  </si>
  <si>
    <t>Dorada [Sparus aurata]</t>
  </si>
  <si>
    <t>Daurade royale [Sparus aurata]</t>
  </si>
  <si>
    <t>Goldbrasse [Sparus aurata]</t>
  </si>
  <si>
    <t>Gilthead Seabream [Sparus aurata]</t>
  </si>
  <si>
    <t>Camarão-tigre-gigante [Penaeus monodon]</t>
  </si>
  <si>
    <t>Langostino jumbo [Penaeus monodon]</t>
  </si>
  <si>
    <t>Crevette géante tigrée [Penaeus monodon]</t>
  </si>
  <si>
    <t>Schwarze Tigergarnele [Penaeus monodon]</t>
  </si>
  <si>
    <t>Giant Tiger Prawn [Penaeus monodon]</t>
  </si>
  <si>
    <t>Peixe cabeça de cobra gigante [Channa micropeltes]</t>
  </si>
  <si>
    <t>Pez cabeza de serpiente gigante [Channa micropeltes]</t>
  </si>
  <si>
    <t>Poisson à tête de serpent [Channa micropeltes]</t>
  </si>
  <si>
    <t>Goldlinienschlangenkopffisch [Channa micropeltes]</t>
  </si>
  <si>
    <t>Giant Snakehead [Channa micropeltes]</t>
  </si>
  <si>
    <t>Camarão-da-Malásia [Macrobachium rosenbergii]</t>
  </si>
  <si>
    <t>Langostino de río [Macrobachium rosenbergii]</t>
  </si>
  <si>
    <t>Chevrette géante [Macrobachium rosenbergii]</t>
  </si>
  <si>
    <t>Rosenberggarnele [Macrobachium rosenbergii]</t>
  </si>
  <si>
    <t>Giant River Prawn [Macrobachium rosenbergii]</t>
  </si>
  <si>
    <t>Plantas fantasma (PPM)</t>
  </si>
  <si>
    <t>Graptopétalos / madreperlas (PPM)</t>
  </si>
  <si>
    <t>Plantes porcelaine (PPM)</t>
  </si>
  <si>
    <t>Gepunktete Felsenrosen (PPM)</t>
  </si>
  <si>
    <t>Ghost Plants (PPM)</t>
  </si>
  <si>
    <t>Plantas fantasma</t>
  </si>
  <si>
    <t>Graptopétalos / madreperlas</t>
  </si>
  <si>
    <t>Plantes porcelaine</t>
  </si>
  <si>
    <t>Gepunktete Felsenrosen</t>
  </si>
  <si>
    <t>Ghost Plants</t>
  </si>
  <si>
    <t>Pepinso em conserva (PPM)</t>
  </si>
  <si>
    <t>Pepinillos (PPM)</t>
  </si>
  <si>
    <t>Cornichons (PPM)</t>
  </si>
  <si>
    <t>Essiggurken / Gewürzgurken (PPM)</t>
  </si>
  <si>
    <t>Gherkins (PPM)</t>
  </si>
  <si>
    <t>Pepinso em conserva</t>
  </si>
  <si>
    <t>Pepinillos</t>
  </si>
  <si>
    <t>Cornichons</t>
  </si>
  <si>
    <t>Essiggurken / Gewürzgurken</t>
  </si>
  <si>
    <t>Gherkins</t>
  </si>
  <si>
    <t>Erva-alheira (erva) (PPM)</t>
  </si>
  <si>
    <t>Ajera / Hierba del ajo (hierbas) (PPM)</t>
  </si>
  <si>
    <t>Allaire officinale / Herbe à ail (herbes) (PPM)</t>
  </si>
  <si>
    <t>Knoblauchrauke (Kräuter) (PPM)</t>
  </si>
  <si>
    <t>Garlic Mustard (Herb) (PPM)</t>
  </si>
  <si>
    <t>Erva-alheira (erva)</t>
  </si>
  <si>
    <t>Ajera / Hierba del ajo (hierbas)</t>
  </si>
  <si>
    <t>Allaire officinale / Herbe à ail (herbes)</t>
  </si>
  <si>
    <t>Knoblauchrauke (Kräuter)</t>
  </si>
  <si>
    <t>Garlic Mustard (Herb)</t>
  </si>
  <si>
    <t>Cebolinha chinesa (PPM)</t>
  </si>
  <si>
    <t>Cebollinos chinos / Ajos chinos  (PPM)</t>
  </si>
  <si>
    <t>Ciboules de Chine / Ciboulettes chinoises (PPM)</t>
  </si>
  <si>
    <t>Knoblauch-Schnittlauch / Schnittknoblauch (PPM)</t>
  </si>
  <si>
    <t>Garlic Chives (PPM)</t>
  </si>
  <si>
    <t>Cebolinha chinesa</t>
  </si>
  <si>
    <t xml:space="preserve">Cebollinos chinos / Ajos chinos </t>
  </si>
  <si>
    <t>Ciboules de Chine / Ciboulettes chinoises</t>
  </si>
  <si>
    <t>Knoblauch-Schnittlauch / Schnittknoblauch</t>
  </si>
  <si>
    <t>Garlic Chives</t>
  </si>
  <si>
    <t>Alhos (PPM)</t>
  </si>
  <si>
    <t>Ajos (PPM)</t>
  </si>
  <si>
    <t>Ails (PPM)</t>
  </si>
  <si>
    <t>Knoblauch (PPM)</t>
  </si>
  <si>
    <t>Garlic (PPM)</t>
  </si>
  <si>
    <t>Alhos</t>
  </si>
  <si>
    <t>Ajos</t>
  </si>
  <si>
    <t>Ails</t>
  </si>
  <si>
    <t>Knoblauch</t>
  </si>
  <si>
    <t>Garlic</t>
  </si>
  <si>
    <t>Plantas de jardim em vasos (arranjos)</t>
  </si>
  <si>
    <t>Plantas de jardín en macetas (arreglos de plantas)</t>
  </si>
  <si>
    <t>Plantes de jardin en pot (arrangements)</t>
  </si>
  <si>
    <t>Gartenpflanzen in Schalen (Arrangements)</t>
  </si>
  <si>
    <t>Garden Plants in Pots (Mixed Varieties)</t>
  </si>
  <si>
    <t>Agrião (PPM)</t>
  </si>
  <si>
    <t>Mastuerzo (PPM)</t>
  </si>
  <si>
    <t>Cresson alénois (PPM)</t>
  </si>
  <si>
    <t>Gartenkresse (PPM)</t>
  </si>
  <si>
    <t>Garden Cress (PPM)</t>
  </si>
  <si>
    <t>Agrião</t>
  </si>
  <si>
    <t>Mastuerzo</t>
  </si>
  <si>
    <t>Cresson alénois</t>
  </si>
  <si>
    <t>Gartenkresse</t>
  </si>
  <si>
    <t>Garden Cress</t>
  </si>
  <si>
    <t>Galanga (PPM)</t>
  </si>
  <si>
    <t>Galangal (PPM)</t>
  </si>
  <si>
    <t>Thai-Ingwer / Galgant (PPM)</t>
  </si>
  <si>
    <t>Galanga</t>
  </si>
  <si>
    <t>Galangal</t>
  </si>
  <si>
    <t>Thai-Ingwer / Galgant</t>
  </si>
  <si>
    <t>Rábanos (PPM)</t>
  </si>
  <si>
    <t>Rábanos forrajeros (PPM)</t>
  </si>
  <si>
    <t>Radis fourrager (PPM)</t>
  </si>
  <si>
    <t>Futterrettich (PPM)</t>
  </si>
  <si>
    <t>Fodder Radish (PPM)</t>
  </si>
  <si>
    <t>Rábanos</t>
  </si>
  <si>
    <t>Rábanos forrajeros</t>
  </si>
  <si>
    <t>Radis fourrager</t>
  </si>
  <si>
    <t>Futterrettich</t>
  </si>
  <si>
    <t>Fodder Radish</t>
  </si>
  <si>
    <t>Flores de bolbos</t>
  </si>
  <si>
    <t>Flores de bulbos</t>
  </si>
  <si>
    <t>Fleurs à bulbes</t>
  </si>
  <si>
    <t>Zwiebelblumen</t>
  </si>
  <si>
    <t>Flowering Bulbs</t>
  </si>
  <si>
    <t>Flower Sprouts (PPM)</t>
  </si>
  <si>
    <t>Flower Sprouts / BrusselKale (PPM)</t>
  </si>
  <si>
    <t>Kohlröschen / Flower Sprouts (PPM)</t>
  </si>
  <si>
    <t>Flower Sprouts</t>
  </si>
  <si>
    <t>Flower Sprouts / BrusselKale</t>
  </si>
  <si>
    <t>Kohlröschen / Flower Sprouts</t>
  </si>
  <si>
    <t>Linho / Grãos de linho (PPM)</t>
  </si>
  <si>
    <t>Lino / Linaza (PPM)</t>
  </si>
  <si>
    <t>Lin / Graines de lin (PPM)</t>
  </si>
  <si>
    <t>Flachs / Leinsamen (PPM)</t>
  </si>
  <si>
    <t>Flax / Linseed (PPM)</t>
  </si>
  <si>
    <t>Linho / Grãos de linho</t>
  </si>
  <si>
    <t>Lino / Linaza</t>
  </si>
  <si>
    <t>Lin / Graines de lin</t>
  </si>
  <si>
    <t>Flachs / Leinsamen</t>
  </si>
  <si>
    <t>Flax / Linseed</t>
  </si>
  <si>
    <t>Curimã / Tamatarana [Mugil cephalus]</t>
  </si>
  <si>
    <t>Mújol [Mugil cephalus]</t>
  </si>
  <si>
    <t>Mulet cabot / Mulet à grosse tête [Mugil cephalus]</t>
  </si>
  <si>
    <t>Großkopfmeeräsche [Mugil cephalus]</t>
  </si>
  <si>
    <t>Flathead Grey Mullet [Mugil cephalus]</t>
  </si>
  <si>
    <t>Pêssegos paraguayos</t>
  </si>
  <si>
    <t>Paraguayos</t>
  </si>
  <si>
    <t xml:space="preserve">Pêches plates </t>
  </si>
  <si>
    <t>Plattpfirsiche</t>
  </si>
  <si>
    <t>Flat Peaches</t>
  </si>
  <si>
    <t>Pêssegos paraguayos (PPM)</t>
  </si>
  <si>
    <t>Paraguayos (PPM)</t>
  </si>
  <si>
    <t>Pêches plates  (PPM)</t>
  </si>
  <si>
    <t>Plattpfirsiche (PPM)</t>
  </si>
  <si>
    <t>Flat Peach (PPM)</t>
  </si>
  <si>
    <t>Pêssegos chatos</t>
  </si>
  <si>
    <t>Platerinas</t>
  </si>
  <si>
    <t>Nectarines plates</t>
  </si>
  <si>
    <t>Flat Nectarines</t>
  </si>
  <si>
    <t>Pêssegos chatos (PPM)</t>
  </si>
  <si>
    <t>Platerinas (PPM)</t>
  </si>
  <si>
    <t>Nectarines plates (PPM)</t>
  </si>
  <si>
    <t>Flat Nectarine (PPM)</t>
  </si>
  <si>
    <t>Limão caviar (PPM)</t>
  </si>
  <si>
    <t>Limas dedos / Caviar cítrico (PPM)</t>
  </si>
  <si>
    <t>Citron caviar (PPM)</t>
  </si>
  <si>
    <t>Limettenkaviar / Finger-Limes (PPM)</t>
  </si>
  <si>
    <t>Finger Limes (PPM)</t>
  </si>
  <si>
    <t>Limão caviar</t>
  </si>
  <si>
    <t>Limas dedos / Caviar cítrico</t>
  </si>
  <si>
    <t>Citron caviar</t>
  </si>
  <si>
    <t>Limettenkaviar / Finger-Limes</t>
  </si>
  <si>
    <t>Finger Limes</t>
  </si>
  <si>
    <t>Figos (PPM)</t>
  </si>
  <si>
    <t>Higos (PPM)</t>
  </si>
  <si>
    <t>Figues (PPM)</t>
  </si>
  <si>
    <t>Feigen (PPM)</t>
  </si>
  <si>
    <t>Figs (PPM)</t>
  </si>
  <si>
    <t>Figos</t>
  </si>
  <si>
    <t>Higos</t>
  </si>
  <si>
    <t>Figues</t>
  </si>
  <si>
    <t>Feigen</t>
  </si>
  <si>
    <t>Figs</t>
  </si>
  <si>
    <t>Fenacho (erva) (PPM)</t>
  </si>
  <si>
    <t>Alholva / Fenogreco (hierbas) (PPM)</t>
  </si>
  <si>
    <t>Fenugrec (herbes) (PPM)</t>
  </si>
  <si>
    <t>Bockshornklee (Kräuter) (PPM)</t>
  </si>
  <si>
    <t>Fenugreek (Herb) (PPM)</t>
  </si>
  <si>
    <t>Fenacho (erva)</t>
  </si>
  <si>
    <t>Alholva / Fenogreco (hierbas)</t>
  </si>
  <si>
    <t>Fenugrec (herbes)</t>
  </si>
  <si>
    <t>Bockshornklee (Kräuter)</t>
  </si>
  <si>
    <t>Fenugreek (Herb)</t>
  </si>
  <si>
    <t>Funchos (PPM)</t>
  </si>
  <si>
    <t>Hinojos (PPM)</t>
  </si>
  <si>
    <t>Fenouil (PPM)</t>
  </si>
  <si>
    <t>Fenchel (PPM)</t>
  </si>
  <si>
    <t>Fennel (PPM)</t>
  </si>
  <si>
    <t>Funchos</t>
  </si>
  <si>
    <t>Hinojos</t>
  </si>
  <si>
    <t>Fenouil</t>
  </si>
  <si>
    <t>Fenchel</t>
  </si>
  <si>
    <t>Fennel</t>
  </si>
  <si>
    <t>Feijoas (PPM)</t>
  </si>
  <si>
    <t>Feijoas / Guayabas del Brasil (PPM)</t>
  </si>
  <si>
    <t>Feijoas / Goyaves de Brésil (PPM)</t>
  </si>
  <si>
    <t>Feijoas / Ananasguaven (PPM)</t>
  </si>
  <si>
    <t>Feijoas</t>
  </si>
  <si>
    <t>Feijoas / Guayabas del Brasil</t>
  </si>
  <si>
    <t>Feijoas / Goyaves de Brésil</t>
  </si>
  <si>
    <t>Feijoas / Ananasguaven</t>
  </si>
  <si>
    <t>Robalo [Dicentrarchus labrax]</t>
  </si>
  <si>
    <t>Lubina [Dicentrarchus labrax]</t>
  </si>
  <si>
    <t>Bar européen [Dicentrarchus labrax]</t>
  </si>
  <si>
    <t>Europäischer Wolfsbarsch [Dicentrarchus labrax]</t>
  </si>
  <si>
    <t>European Seabass [Dicentrarchus labrax]</t>
  </si>
  <si>
    <t>Ostra-plana [Ostrea edulis]</t>
  </si>
  <si>
    <t>Ostra europea [Ostrea edulis]</t>
  </si>
  <si>
    <t>Huître plate européene [Ostrea edulis]</t>
  </si>
  <si>
    <t>Europäische Auster [Ostrea edulis]</t>
  </si>
  <si>
    <t>European Flat Oyster [Ostrea edulis]</t>
  </si>
  <si>
    <t>Abalone europeu [Haliotis tuberculata]</t>
  </si>
  <si>
    <t>Oreja de mar [Haliotis tuberculata]</t>
  </si>
  <si>
    <t>Ormeau européen [Haliotis tuberculata]</t>
  </si>
  <si>
    <t>Grünes Seeohr [Haliotis tuberculata]</t>
  </si>
  <si>
    <t>European Abalone [Haliotis tuberculata]</t>
  </si>
  <si>
    <t>Escarolas (PPM)</t>
  </si>
  <si>
    <t>Escarolas de hoja entera (PPM)</t>
  </si>
  <si>
    <t>Chicorées scaroles (PPM)</t>
  </si>
  <si>
    <t>Eskariol / Breitblättrige Endivien (PPM)</t>
  </si>
  <si>
    <t>Escaroles / Broad-Leaf Endives (PPM)</t>
  </si>
  <si>
    <t>Escarolas</t>
  </si>
  <si>
    <t>Escarolas de hoja entera</t>
  </si>
  <si>
    <t>Chicorées scaroles</t>
  </si>
  <si>
    <t>Eskariol / Breitblättrige Endivien</t>
  </si>
  <si>
    <t>Escaroles / Broad-Leaf Endives</t>
  </si>
  <si>
    <t>Erva-de-santa-maria / Mastruz (erva) (PPM)</t>
  </si>
  <si>
    <t>Epazote / Paico (hierbas) (PPM)</t>
  </si>
  <si>
    <t>Chénopode fausse ambroisie / Thé du Mexique (herbes) (PPM)</t>
  </si>
  <si>
    <t>Epazote / Mexikanisches Teekraut (Kräuter) (PPM)</t>
  </si>
  <si>
    <t>Epazote (Herb) (PPM)</t>
  </si>
  <si>
    <t>Erva-de-santa-maria / Mastruz (erva)</t>
  </si>
  <si>
    <t>Epazote / Paico (hierbas)</t>
  </si>
  <si>
    <t>Chénopode fausse ambroisie / Thé du Mexique (herbes)</t>
  </si>
  <si>
    <t>Epazote / Mexikanisches Teekraut (Kräuter)</t>
  </si>
  <si>
    <t>Epazote (Herb)</t>
  </si>
  <si>
    <t>Bananeira-de-Abissínia (PPM)</t>
  </si>
  <si>
    <t>Ensete / Falsas bananas (PPM)</t>
  </si>
  <si>
    <t>Enseté (PPM)</t>
  </si>
  <si>
    <t>Ensete / Zierbananen (PPM)</t>
  </si>
  <si>
    <t>Ensete / False Bananas (PPM)</t>
  </si>
  <si>
    <t>Bananeira-de-Abissínia</t>
  </si>
  <si>
    <t>Ensete / Falsas bananas</t>
  </si>
  <si>
    <t>Enseté</t>
  </si>
  <si>
    <t>Ensete / Zierbananen</t>
  </si>
  <si>
    <t>Ensete / False Bananas</t>
  </si>
  <si>
    <t>Endívias (PPM)</t>
  </si>
  <si>
    <t>Chicorées endives (PPM)</t>
  </si>
  <si>
    <t>Endivien (PPM)</t>
  </si>
  <si>
    <t>Endives (PPM)</t>
  </si>
  <si>
    <t>Endívias</t>
  </si>
  <si>
    <t>Chicorées endives</t>
  </si>
  <si>
    <t>Endivien</t>
  </si>
  <si>
    <t>Endives</t>
  </si>
  <si>
    <t>Elsholtzia (erva) (PPM)</t>
  </si>
  <si>
    <t>Elsholtzia (hierbas) (PPM)</t>
  </si>
  <si>
    <t>Elsholtzia (herbes) (PPM)</t>
  </si>
  <si>
    <t>Kamm-Minzen (Kräuter) (PPM)</t>
  </si>
  <si>
    <t>Elsholtzia (Herb) (PPM)</t>
  </si>
  <si>
    <t>Elsholtzia (erva)</t>
  </si>
  <si>
    <t>Elsholtzia (hierbas)</t>
  </si>
  <si>
    <t>Elsholtzia (herbes)</t>
  </si>
  <si>
    <t>Kamm-Minzen (Kräuter)</t>
  </si>
  <si>
    <t>Elsholtzia (Herb)</t>
  </si>
  <si>
    <t>Alhos elefantes (PPM)</t>
  </si>
  <si>
    <t>Ajos elefantes (PPM)</t>
  </si>
  <si>
    <t>Ails éléphants (PPM)</t>
  </si>
  <si>
    <t>Riesenknoblauch (PPM)</t>
  </si>
  <si>
    <t>Elephant Garlic (PPM)</t>
  </si>
  <si>
    <t>Alhos elefantes</t>
  </si>
  <si>
    <t>Ajos elefantes</t>
  </si>
  <si>
    <t>Ails éléphants</t>
  </si>
  <si>
    <t>Riesenknoblauch</t>
  </si>
  <si>
    <t>Elephant Garlic</t>
  </si>
  <si>
    <t>Sabugueiros (PPM)</t>
  </si>
  <si>
    <t>Saúco negro  (PPM)</t>
  </si>
  <si>
    <t>Sureaux noirs (PPM)</t>
  </si>
  <si>
    <t>Schwarzer Holunder  (PPM)</t>
  </si>
  <si>
    <t>Elderberries (PPM)</t>
  </si>
  <si>
    <t>Sabugueiros</t>
  </si>
  <si>
    <t xml:space="preserve">Saúco negro </t>
  </si>
  <si>
    <t>Sureaux noirs</t>
  </si>
  <si>
    <t xml:space="preserve">Schwarzer Holunder </t>
  </si>
  <si>
    <t>Elderberries</t>
  </si>
  <si>
    <t>Folhas comestíveis</t>
  </si>
  <si>
    <t>Hojas comestibles</t>
  </si>
  <si>
    <t>Feuilles comestibles</t>
  </si>
  <si>
    <t>Essbare Blätter</t>
  </si>
  <si>
    <t>Edible Leaves</t>
  </si>
  <si>
    <t>Flores comestíveis (PPM)</t>
  </si>
  <si>
    <t>Flores comestibles (PPM)</t>
  </si>
  <si>
    <t>Fleurs comestibles (PPM)</t>
  </si>
  <si>
    <t>Essbare Blumen (PPM)</t>
  </si>
  <si>
    <t>Edible Flowers (PPM)</t>
  </si>
  <si>
    <t>Flores comestíveis</t>
  </si>
  <si>
    <t>Flores comestibles</t>
  </si>
  <si>
    <t>Fleurs comestibles</t>
  </si>
  <si>
    <t>Essbare Blumen</t>
  </si>
  <si>
    <t>Edible Flowers</t>
  </si>
  <si>
    <t>Crisântemo comestível (PPM)</t>
  </si>
  <si>
    <t>Crisantemos comestibles  (PPM)</t>
  </si>
  <si>
    <t>Chrysanthèmes comestibles (PPM)</t>
  </si>
  <si>
    <t>Speisechrysanthemen / Kronenwucherblumen (PPM)</t>
  </si>
  <si>
    <t>Edible Chrysanthemum (PPM)</t>
  </si>
  <si>
    <t>Crisântemo comestível</t>
  </si>
  <si>
    <t xml:space="preserve">Crisantemos comestibles </t>
  </si>
  <si>
    <t>Chrysanthèmes comestibles</t>
  </si>
  <si>
    <t>Speisechrysanthemen / Kronenwucherblumen</t>
  </si>
  <si>
    <t>Edible Chrysanthemum</t>
  </si>
  <si>
    <t>Raiz de bardana (PPM)</t>
  </si>
  <si>
    <t>Bardanas comestibles (PPM)</t>
  </si>
  <si>
    <t>Bardandes comestibles (PPM)</t>
  </si>
  <si>
    <t>Essbare Große Kletten (PPM)</t>
  </si>
  <si>
    <t>Edible Burdock (PPM)</t>
  </si>
  <si>
    <t>Raiz de bardana</t>
  </si>
  <si>
    <t>Bardanas comestibles</t>
  </si>
  <si>
    <t>Bardandes comestibles</t>
  </si>
  <si>
    <t>Essbare Große Kletten</t>
  </si>
  <si>
    <t xml:space="preserve">Edible Burdock </t>
  </si>
  <si>
    <t>Edamame (PPM)</t>
  </si>
  <si>
    <t>Edamame</t>
  </si>
  <si>
    <t>Echaliones (PPM)</t>
  </si>
  <si>
    <t>Échalions (PPM)</t>
  </si>
  <si>
    <t>Echalions (PPM)</t>
  </si>
  <si>
    <t>Echaliones</t>
  </si>
  <si>
    <t>Échalions</t>
  </si>
  <si>
    <t>Echalions</t>
  </si>
  <si>
    <t>Durião (PPM)</t>
  </si>
  <si>
    <t>Durián (PPM)</t>
  </si>
  <si>
    <t>Durian (PPM)</t>
  </si>
  <si>
    <t>Durians (PPM)</t>
  </si>
  <si>
    <t>Durião</t>
  </si>
  <si>
    <t>Durián</t>
  </si>
  <si>
    <t>Durian</t>
  </si>
  <si>
    <t>Durians</t>
  </si>
  <si>
    <t>Ervilhas secas (PPM)</t>
  </si>
  <si>
    <t>Guisantes secas (PPM)</t>
  </si>
  <si>
    <t>Petit pois secs (PPM)</t>
  </si>
  <si>
    <t>Getrocknete Erbsen  (PPM)</t>
  </si>
  <si>
    <t>Dry Peas (PPM)</t>
  </si>
  <si>
    <t>Ervilhas secas</t>
  </si>
  <si>
    <t>Guisantes secas</t>
  </si>
  <si>
    <t>Petit pois secs</t>
  </si>
  <si>
    <t xml:space="preserve">Getrocknete Erbsen </t>
  </si>
  <si>
    <t>Dry Peas</t>
  </si>
  <si>
    <t>Feijões secos (PPM)</t>
  </si>
  <si>
    <t>Judías secas (PPM)</t>
  </si>
  <si>
    <t>Haricots secs (PPM)</t>
  </si>
  <si>
    <t>Getrocknete Bohnen (PPM)</t>
  </si>
  <si>
    <t>Dry Beans (PPM)</t>
  </si>
  <si>
    <t>Feijões secos</t>
  </si>
  <si>
    <t>Judías secas</t>
  </si>
  <si>
    <t>Haricots secs</t>
  </si>
  <si>
    <t>Getrocknete Bohnen</t>
  </si>
  <si>
    <t>Dry Beans</t>
  </si>
  <si>
    <t>Vagens de Moringa (PPM)</t>
  </si>
  <si>
    <t>Vainas de Moringa  (PPM)</t>
  </si>
  <si>
    <t>Gousses de Moringa   (PPM)</t>
  </si>
  <si>
    <t>Drumsticks (PPM)</t>
  </si>
  <si>
    <t>Vagens de Moringa</t>
  </si>
  <si>
    <t xml:space="preserve">Vainas de Moringa </t>
  </si>
  <si>
    <t xml:space="preserve">Gousses de Moringa  </t>
  </si>
  <si>
    <t>Drumsticks</t>
  </si>
  <si>
    <t>Garoupa híbrida [Epinephelus fuscoguttatus × Epinephelus&gt; lanceolatus]</t>
  </si>
  <si>
    <t>Méro híbrido [Epinephelus fuscoguttatus × Epinephelus&gt; lanceolatus]</t>
  </si>
  <si>
    <t>Mérou hybride [Epinephelus fuscoguttatus × Epinephelus&gt; lanceolatus]</t>
  </si>
  <si>
    <t>Hybrid-Zackenbarsch [Epinephelus fuscoguttatus × Epinephelus&gt; lanceolatus]</t>
  </si>
  <si>
    <t>Dragon Tiger Grouper [Epinephelus fuscoguttatus × Epinephelus&gt; lanceolatus]</t>
  </si>
  <si>
    <t>Pitaias (PPM)</t>
  </si>
  <si>
    <t>Pitahayas / Frutas del Dragón  (PPM)</t>
  </si>
  <si>
    <t>Fruits du dragon / Pitayas (PPM)</t>
  </si>
  <si>
    <t>Drachenfrüchte / Pitahayas (PPM)</t>
  </si>
  <si>
    <t>Dragon Fruit / Pitaya (PPM)</t>
  </si>
  <si>
    <t>Pitaias</t>
  </si>
  <si>
    <t xml:space="preserve">Pitahayas / Frutas del Dragón </t>
  </si>
  <si>
    <t>Fruits du dragon / Pitayas</t>
  </si>
  <si>
    <t>Drachenfrüchte / Pitahayas</t>
  </si>
  <si>
    <t>Dragon Fruit / Pitaya</t>
  </si>
  <si>
    <t>Lablab (PPM)</t>
  </si>
  <si>
    <t>Porotos de egipto  (PPM)</t>
  </si>
  <si>
    <t>Doliques lablab (PPM)</t>
  </si>
  <si>
    <t>Helmbohnen (PPM)</t>
  </si>
  <si>
    <t>Dolichos (PPM)</t>
  </si>
  <si>
    <t>Lablab</t>
  </si>
  <si>
    <t xml:space="preserve">Porotos de egipto </t>
  </si>
  <si>
    <t>Doliques lablab</t>
  </si>
  <si>
    <t>Helmbohnen</t>
  </si>
  <si>
    <t>Dolichos</t>
  </si>
  <si>
    <t>Dictamo (erva) (PPM)</t>
  </si>
  <si>
    <t>Díctamo de Creta / Orégano de Creta (hierbas) (PPM)</t>
  </si>
  <si>
    <t>Dictame de Crète (herbes) (PPM)</t>
  </si>
  <si>
    <t>Diptam-Dost / Kretischer Diptam (Kräuter) (PPM)</t>
  </si>
  <si>
    <t>Dittany (Herb) (PPM)</t>
  </si>
  <si>
    <t>Dictamo (erva)</t>
  </si>
  <si>
    <t>Díctamo de Creta / Orégano de Creta (hierbas)</t>
  </si>
  <si>
    <t>Dictame de Crète (herbes)</t>
  </si>
  <si>
    <t>Diptam-Dost / Kretischer Diptam (Kräuter)</t>
  </si>
  <si>
    <t>Dittany (Herb)</t>
  </si>
  <si>
    <t>Endro (erva) (PPM)</t>
  </si>
  <si>
    <t>Eneldo (hierbas) (PPM)</t>
  </si>
  <si>
    <t>Aneth (herbes) (PPM)</t>
  </si>
  <si>
    <t>Dill (Kräuter) (PPM)</t>
  </si>
  <si>
    <t>Dill (Herb) (PPM)</t>
  </si>
  <si>
    <t>Endro (erva)</t>
  </si>
  <si>
    <t>Eneldo (hierbas)</t>
  </si>
  <si>
    <t>Aneth (herbes)</t>
  </si>
  <si>
    <t>Dill (Kräuter)</t>
  </si>
  <si>
    <t>Dill (Herb)</t>
  </si>
  <si>
    <t>Tâmaras (PPM)</t>
  </si>
  <si>
    <t>Dátiles (PPM)</t>
  </si>
  <si>
    <t>Dattes (PPM)</t>
  </si>
  <si>
    <t>Datteln (PPM)</t>
  </si>
  <si>
    <t>Dates (PPM)</t>
  </si>
  <si>
    <t>Tâmaras</t>
  </si>
  <si>
    <t>Dátiles</t>
  </si>
  <si>
    <t>Dattes</t>
  </si>
  <si>
    <t>Datteln</t>
  </si>
  <si>
    <t>Dates</t>
  </si>
  <si>
    <t>Esturjão do Danúbio [Acipenser gueldenstaedtii]</t>
  </si>
  <si>
    <t>Esturión del Danubio [Acipenser gueldenstaedtii]</t>
  </si>
  <si>
    <t>Esturgeon du Danube [Acipenser gueldenstaedtii]</t>
  </si>
  <si>
    <t>Russischer Stör [Acipenser gueldenstaedtii]</t>
  </si>
  <si>
    <t>Danube Sturgeon [Acipenser gueldenstaedtii]</t>
  </si>
  <si>
    <t>Dente-de-leão (PPM)</t>
  </si>
  <si>
    <t>Dientes de león (PPM)</t>
  </si>
  <si>
    <t>Dents-de-lion / Pissenlits (PPM)</t>
  </si>
  <si>
    <t>Gemeiner Löwenzahn (PPM)</t>
  </si>
  <si>
    <t>Dandelions (PPM)</t>
  </si>
  <si>
    <t>Dente-de-leão</t>
  </si>
  <si>
    <t>Dientes de león</t>
  </si>
  <si>
    <t>Dents-de-lion / Pissenlits</t>
  </si>
  <si>
    <t>Gemeiner Löwenzahn</t>
  </si>
  <si>
    <t>Dandelions</t>
  </si>
  <si>
    <t>Flores cortadas (PPM)</t>
  </si>
  <si>
    <t>Fleurs coupées (PPM)</t>
  </si>
  <si>
    <t>Schnittblumen (PPM)</t>
  </si>
  <si>
    <t>Cut Flowers (PPM)</t>
  </si>
  <si>
    <t>Flores cortadas</t>
  </si>
  <si>
    <t>Fleurs coupées</t>
  </si>
  <si>
    <t>Schnittblumen</t>
  </si>
  <si>
    <t>Cut Flowers</t>
  </si>
  <si>
    <t>Anonas</t>
  </si>
  <si>
    <t>Chirimoyas</t>
  </si>
  <si>
    <t>Chérimoles</t>
  </si>
  <si>
    <t>Cherimoyas</t>
  </si>
  <si>
    <t>Custard Apples / Chirimoya</t>
  </si>
  <si>
    <t>Anonas (PPM)</t>
  </si>
  <si>
    <t>Chirimoyas (PPM)</t>
  </si>
  <si>
    <t>Chérimoles (PPM)</t>
  </si>
  <si>
    <t>Cherimoyas (PPM)</t>
  </si>
  <si>
    <t>Custard Apples (Chirimoya) (PPM)</t>
  </si>
  <si>
    <t>Erva-do-caril (erva) (PPM)</t>
  </si>
  <si>
    <t>Helicriso / Siempreviva (hierbas) (PPM)</t>
  </si>
  <si>
    <t>Immortelle d Italie (herbes) (PPM)</t>
  </si>
  <si>
    <t>Currykraut (Kräuter) (PPM)</t>
  </si>
  <si>
    <t>Curry Plants (Herb) (PPM)</t>
  </si>
  <si>
    <t>Erva-do-caril (erva)</t>
  </si>
  <si>
    <t>Helicriso / Siempreviva (hierbas)</t>
  </si>
  <si>
    <t>Immortelle d'Italie (herbes)</t>
  </si>
  <si>
    <t>Currykraut (Kräuter)</t>
  </si>
  <si>
    <t>Curry Plants (Herb)</t>
  </si>
  <si>
    <t>Kari patta / Curry (PPM)</t>
  </si>
  <si>
    <t>Hojas de curry (PPM)</t>
  </si>
  <si>
    <t>Feuilles de curry (PPM)</t>
  </si>
  <si>
    <t>Curryblätter (PPM)</t>
  </si>
  <si>
    <t>Curry Leaves (PPM)</t>
  </si>
  <si>
    <t>Kari patta / Curry</t>
  </si>
  <si>
    <t>Hojas de curry</t>
  </si>
  <si>
    <t>Feuilles de curry</t>
  </si>
  <si>
    <t>Curryblätter</t>
  </si>
  <si>
    <t>Curry Leaves</t>
  </si>
  <si>
    <t>Escarola (PPM)</t>
  </si>
  <si>
    <t>Escarolas rizadas (PPM)</t>
  </si>
  <si>
    <t>Chicorées frisées (PPM)</t>
  </si>
  <si>
    <t>Frisée / Krausblättrige Endivien (PPM)</t>
  </si>
  <si>
    <t>Curly Endives (PPM)</t>
  </si>
  <si>
    <t>Escarola</t>
  </si>
  <si>
    <t>Escarolas rizadas</t>
  </si>
  <si>
    <t>Chicorées frisées</t>
  </si>
  <si>
    <t>Frisée / Krausblättrige Endivien</t>
  </si>
  <si>
    <t>Curly Endives</t>
  </si>
  <si>
    <t>Cominho (PPM)</t>
  </si>
  <si>
    <t>Comino (PPM)</t>
  </si>
  <si>
    <t>Cumin (PPM)</t>
  </si>
  <si>
    <t>Kreuzkümmel (PPM)</t>
  </si>
  <si>
    <t>Cominho</t>
  </si>
  <si>
    <t>Comino</t>
  </si>
  <si>
    <t>Cumin</t>
  </si>
  <si>
    <t>Kreuzkümmel</t>
  </si>
  <si>
    <t>Pepinos (PPM)</t>
  </si>
  <si>
    <t>Concombres (PPM)</t>
  </si>
  <si>
    <t>Gurken (PPM)</t>
  </si>
  <si>
    <t>Cucumbers (PPM)</t>
  </si>
  <si>
    <t>Pepinos</t>
  </si>
  <si>
    <t>Concombres</t>
  </si>
  <si>
    <t>Gurken</t>
  </si>
  <si>
    <t>Cucumbers</t>
  </si>
  <si>
    <t>Peixe-rei-do-alto / Bodião-canário [Labrus mixtus]</t>
  </si>
  <si>
    <t>Gallano [Labrus mixtus]</t>
  </si>
  <si>
    <t>Vieille coquette [Labrus mixtus]</t>
  </si>
  <si>
    <t>Kuckuckslippfisch [Labrus mixtus]</t>
  </si>
  <si>
    <t>Cuckoo Wrasse [Labrus mixtus]</t>
  </si>
  <si>
    <t>Airela Vermelha (PPM)</t>
  </si>
  <si>
    <t>Arándanos rojos americanos  (PPM)</t>
  </si>
  <si>
    <t>Canneberges (PPM)</t>
  </si>
  <si>
    <t>Cranberries / Amerikanische Moosbeeren (PPM)</t>
  </si>
  <si>
    <t>Cranberries (PPM)</t>
  </si>
  <si>
    <t>Airela Vermelha</t>
  </si>
  <si>
    <t xml:space="preserve">Arándanos rojos americanos </t>
  </si>
  <si>
    <t>Canneberges</t>
  </si>
  <si>
    <t>Cranberries / Amerikanische Moosbeeren</t>
  </si>
  <si>
    <t>Cranberries</t>
  </si>
  <si>
    <t>Abobrinhas (PPM)</t>
  </si>
  <si>
    <t>Calabacines (PPM)</t>
  </si>
  <si>
    <t>Courgettes (PPM)</t>
  </si>
  <si>
    <t>Zucchinis (PPM)</t>
  </si>
  <si>
    <t>Courgettes (Zucchini, Marrow) (PPM)</t>
  </si>
  <si>
    <t>Abobrinhas</t>
  </si>
  <si>
    <t xml:space="preserve">Calabacines </t>
  </si>
  <si>
    <t>Courgettes</t>
  </si>
  <si>
    <t>Zucchinis</t>
  </si>
  <si>
    <t>Courgettes (Zucchini, Marrow)</t>
  </si>
  <si>
    <t>Algodão (PPM)</t>
  </si>
  <si>
    <t>Algodón (PPM)</t>
  </si>
  <si>
    <t>Coton (PPM)</t>
  </si>
  <si>
    <t>Baumwolle (PPM)</t>
  </si>
  <si>
    <t>Cotton (PPM)</t>
  </si>
  <si>
    <t>Algodão</t>
  </si>
  <si>
    <t>Algodón</t>
  </si>
  <si>
    <t>Coton</t>
  </si>
  <si>
    <t>Baumwolle</t>
  </si>
  <si>
    <t>Cotton</t>
  </si>
  <si>
    <t>Cornisos (PPM)</t>
  </si>
  <si>
    <t>Cornejos machos (PPM)</t>
  </si>
  <si>
    <t>Cornouilles (PPM)</t>
  </si>
  <si>
    <t>Kornelkirschen (PPM)</t>
  </si>
  <si>
    <t>Cornelian Cherries (PPM)</t>
  </si>
  <si>
    <t>Cornisos</t>
  </si>
  <si>
    <t>Cornejos machos</t>
  </si>
  <si>
    <t>Cornouilles</t>
  </si>
  <si>
    <t>Kornelkirschen</t>
  </si>
  <si>
    <t>Cornelian Cherries</t>
  </si>
  <si>
    <t>Alface-de-cordeiro (PPM)</t>
  </si>
  <si>
    <t>Hierbas de los Canónigos  (PPM)</t>
  </si>
  <si>
    <t>Mâche / Doucette (PPM)</t>
  </si>
  <si>
    <t>Feldsalat (PPM)</t>
  </si>
  <si>
    <t>Corn Salad / Lamb's Lettuce (PPM)</t>
  </si>
  <si>
    <t>Alface-de-cordeiro</t>
  </si>
  <si>
    <t xml:space="preserve">Hierbas de los Canónigos </t>
  </si>
  <si>
    <t>Mâche / Doucette</t>
  </si>
  <si>
    <t>Feldsalat</t>
  </si>
  <si>
    <t>Corn Salad / Lamb's Lettuce</t>
  </si>
  <si>
    <t xml:space="preserve">Bodião-vulgar [Crenilabrus melops]
</t>
  </si>
  <si>
    <t>Porredana [Crenilabrus melops]</t>
  </si>
  <si>
    <t xml:space="preserve">Crénilable commun [Crenilabrus melops]
</t>
  </si>
  <si>
    <t>Goldmaid [Crenilabrus melops]</t>
  </si>
  <si>
    <t>Corkwing Wrasse [Crenilabrus melops]</t>
  </si>
  <si>
    <t>Coentros (erva) (PPM)</t>
  </si>
  <si>
    <t>Cilantro (hierbas) (PPM)</t>
  </si>
  <si>
    <t>Coriandre (herbes) (PPM)</t>
  </si>
  <si>
    <t>Koriander (Kräuter) (PPM)</t>
  </si>
  <si>
    <t>Coriander (PPM)</t>
  </si>
  <si>
    <t>Coentros (erva)</t>
  </si>
  <si>
    <t>Cilantro (hierbas)</t>
  </si>
  <si>
    <t>Coriandre (herbes)</t>
  </si>
  <si>
    <t>Koriander (Kräuter)</t>
  </si>
  <si>
    <t>Coriander (Herb)</t>
  </si>
  <si>
    <t>Alimentos compostos para pecuária</t>
  </si>
  <si>
    <t>Piensos compuestos para ganado</t>
  </si>
  <si>
    <t>Aliments composées pour le bétail</t>
  </si>
  <si>
    <t>Mischfutter für Nutztiere</t>
  </si>
  <si>
    <t>Compound Feed Manufacturing</t>
  </si>
  <si>
    <t>Compound Feed for Livestock</t>
  </si>
  <si>
    <t>Alimentos compostos para aquicultura</t>
  </si>
  <si>
    <t>Piensos compuestos para acuicultura</t>
  </si>
  <si>
    <t>Aliments composées pour l'aquaculture</t>
  </si>
  <si>
    <t>Mischfutter für Aquakulturen</t>
  </si>
  <si>
    <t>Compound Feed for Aquaculture</t>
  </si>
  <si>
    <t>Robalo híbrido [Morone saxatilis x Morone chrysops]</t>
  </si>
  <si>
    <t>Bar rayé hybride / Bar d'Amérique hybride [Morone saxatilis x Morone chrysops]</t>
  </si>
  <si>
    <t>Europäische Languste / Gewöhnliche Languste [Palinurus elephas]</t>
  </si>
  <si>
    <t>Common Spiny Lobster [Palinurus Elephas]</t>
  </si>
  <si>
    <t>Arruda-comum (erva) (PPM)</t>
  </si>
  <si>
    <t>Ruda (hierbas) (PPM)</t>
  </si>
  <si>
    <t>Rue des jardins  / Rue fétide (herbes) (PPM)</t>
  </si>
  <si>
    <t>Weinraute (Kräuter) (PPM)</t>
  </si>
  <si>
    <t>Common Rue (Herb) (PPM)</t>
  </si>
  <si>
    <t>Bica [Pagellus erythrinus]</t>
  </si>
  <si>
    <t>Breca [Pagellus erythrinus]</t>
  </si>
  <si>
    <t>Pageot commun [Pagellus erythrinus]</t>
  </si>
  <si>
    <t>Rotbrasse [Pagellus erythrinus]</t>
  </si>
  <si>
    <t>Common Pandora [Pagellus erythrinus]</t>
  </si>
  <si>
    <t>Malva-comum (erva) (PPM)</t>
  </si>
  <si>
    <t>Malvas enanas (hierbas) (PPM)</t>
  </si>
  <si>
    <t>Mauves à feuilles rondes (herbes) (PPM)</t>
  </si>
  <si>
    <t>Weg-Malven (Kräuter) (PPM)</t>
  </si>
  <si>
    <t>Common Mallows (Herb) (PPM)</t>
  </si>
  <si>
    <t>Malva-comum (erva)</t>
  </si>
  <si>
    <t>Malvas enanas (hierbas)</t>
  </si>
  <si>
    <t>Mauves à feuilles rondes (herbes)</t>
  </si>
  <si>
    <t>Weg-Malven (Kräuter)</t>
  </si>
  <si>
    <t>Common Mallow (Herb)</t>
  </si>
  <si>
    <t>Pargo dourado [Dentex dentex]</t>
  </si>
  <si>
    <t>Dentón [Dentex dentex]</t>
  </si>
  <si>
    <t>Denté commun [Dentex dentex]</t>
  </si>
  <si>
    <t>Zahnbrasse [Dentex dentex]</t>
  </si>
  <si>
    <t>Common Dentex [Dentex dentex]</t>
  </si>
  <si>
    <t>Carpa-comum [Cyprinus carpio]</t>
  </si>
  <si>
    <t>Carpa común [Cyprinus carpio]</t>
  </si>
  <si>
    <t>Carpe commune [Cyprinus carpio]</t>
  </si>
  <si>
    <t>Karpfen [Cyprinus carpio]</t>
  </si>
  <si>
    <t>Common Carp [Cyprinus carpio]</t>
  </si>
  <si>
    <t>Arruda-comum (erva)</t>
  </si>
  <si>
    <t>Ruda (hierbas)</t>
  </si>
  <si>
    <t>Rue des jardins  / Rue fétide (herbes)</t>
  </si>
  <si>
    <t>Weinraute (Kräuter)</t>
  </si>
  <si>
    <t>Commom Rue (Herb)</t>
  </si>
  <si>
    <t>Couves galegas (PPM)</t>
  </si>
  <si>
    <t>Berzas comunes (PPM)</t>
  </si>
  <si>
    <t>Choux cavaliers (PPM)</t>
  </si>
  <si>
    <t>Blattkohl (PPM)</t>
  </si>
  <si>
    <t>Collard Greens (PPM)</t>
  </si>
  <si>
    <t>Couves galegas</t>
  </si>
  <si>
    <t>Berzas comunes</t>
  </si>
  <si>
    <t>Choux cavaliers</t>
  </si>
  <si>
    <t>Blattkohl</t>
  </si>
  <si>
    <t>Collard Greens</t>
  </si>
  <si>
    <t>Salmão coho [Oncorhynchus kisutch]</t>
  </si>
  <si>
    <t>Salmón plateado [Oncorhynchus kisutch]</t>
  </si>
  <si>
    <t>Saumon argenté [Oncorhynchus kisutch]</t>
  </si>
  <si>
    <t>Silberlachs [Oncorhynchus kisutch]</t>
  </si>
  <si>
    <t>Coho Salmon [Oncorhynchus kisutch]</t>
  </si>
  <si>
    <t>Cocos (PPM)</t>
  </si>
  <si>
    <t>Noix de coco (PPM)</t>
  </si>
  <si>
    <t>Kokosnüsse (PPM)</t>
  </si>
  <si>
    <t>Coconuts (PPM)</t>
  </si>
  <si>
    <t>Cocos</t>
  </si>
  <si>
    <t>Noix de coco</t>
  </si>
  <si>
    <t>Kokosnüsse</t>
  </si>
  <si>
    <t>Coconuts</t>
  </si>
  <si>
    <t>Cobia [Rachycentron canadum]</t>
  </si>
  <si>
    <t>Mafou [Rachycentron canadum]</t>
  </si>
  <si>
    <t>Trevos (PPM)</t>
  </si>
  <si>
    <t>Tréboles (PPM)</t>
  </si>
  <si>
    <t>Trèfles (PPM)</t>
  </si>
  <si>
    <t>Klee (PPM)</t>
  </si>
  <si>
    <t>Clover (PPM)</t>
  </si>
  <si>
    <t>Trevos (erva)</t>
  </si>
  <si>
    <t>Tréboles (hierbas)</t>
  </si>
  <si>
    <t>Trèfles (herbes)</t>
  </si>
  <si>
    <t>Klee (Kräuter)</t>
  </si>
  <si>
    <t>Clover (Herb)</t>
  </si>
  <si>
    <t>Trevos (forragem)</t>
  </si>
  <si>
    <t>Tréboles (forraje)</t>
  </si>
  <si>
    <t>Trèfles (fourrage)</t>
  </si>
  <si>
    <t>Klee (Futter)</t>
  </si>
  <si>
    <t>Clover (Forage)</t>
  </si>
  <si>
    <t>Clementinas (PPM)</t>
  </si>
  <si>
    <t>Clémentines (PPM)</t>
  </si>
  <si>
    <t>Klementinen (PPM)</t>
  </si>
  <si>
    <t>Clementines (PPM)</t>
  </si>
  <si>
    <t>Clementinas</t>
  </si>
  <si>
    <t>Clémentines</t>
  </si>
  <si>
    <t>Klementinen</t>
  </si>
  <si>
    <t>Clementines</t>
  </si>
  <si>
    <t>Folhas de cítricos</t>
  </si>
  <si>
    <t>Hojas de cítricos</t>
  </si>
  <si>
    <t>Feuilles d'agrumes</t>
  </si>
  <si>
    <t>Zitrusblätter</t>
  </si>
  <si>
    <t>Citrus Leaves</t>
  </si>
  <si>
    <t>Citrus Hassaku (PPM)</t>
  </si>
  <si>
    <t>Naranjas de Hassaku (PPM)</t>
  </si>
  <si>
    <t>Hassakus (PPM)</t>
  </si>
  <si>
    <t>Hassaku-Apfelsinen  (PPM)</t>
  </si>
  <si>
    <t>Citrus Hassaku</t>
  </si>
  <si>
    <t>Naranjas de Hassaku</t>
  </si>
  <si>
    <t>Hassakus</t>
  </si>
  <si>
    <t xml:space="preserve">Hassaku-Apfelsinen </t>
  </si>
  <si>
    <t>Cidras</t>
  </si>
  <si>
    <t>Cédrats</t>
  </si>
  <si>
    <t>Zitronatzitronen                   </t>
  </si>
  <si>
    <t>Citron                                    </t>
  </si>
  <si>
    <t>Cidras (PPM)</t>
  </si>
  <si>
    <t>Cédrats (PPM)</t>
  </si>
  <si>
    <t>Zitronatzitronen (PPM)</t>
  </si>
  <si>
    <t>Citron (PPM)</t>
  </si>
  <si>
    <t>Junquinha-mansa (PPM)</t>
  </si>
  <si>
    <t>Chufas (PPM)</t>
  </si>
  <si>
    <t>Souchets comestibles / Amandes de tierre (PPM)</t>
  </si>
  <si>
    <t>Erdmandeln (PPM)</t>
  </si>
  <si>
    <t>Chufa / Tiger Nuts (PPM)</t>
  </si>
  <si>
    <t>Junquinha-mansa</t>
  </si>
  <si>
    <t>Chufas</t>
  </si>
  <si>
    <t>Souchets comestibles / Amandes de tierre</t>
  </si>
  <si>
    <t>Erdmandeln</t>
  </si>
  <si>
    <t>Chufa / Tiger Nuts</t>
  </si>
  <si>
    <t>Arônias (PPM)</t>
  </si>
  <si>
    <t>Bayas de Aronia  (PPM)</t>
  </si>
  <si>
    <t>Aronias (PPM)</t>
  </si>
  <si>
    <t>Aroniabeeren  (PPM)</t>
  </si>
  <si>
    <t>Chokeberries (PPM)</t>
  </si>
  <si>
    <t>Arônias</t>
  </si>
  <si>
    <t xml:space="preserve">Bayas de Aronia </t>
  </si>
  <si>
    <t>Aronias</t>
  </si>
  <si>
    <t xml:space="preserve">Aroniabeeren </t>
  </si>
  <si>
    <t>Chokeberries</t>
  </si>
  <si>
    <t>Cebolinhas (erva) (PPM)</t>
  </si>
  <si>
    <t>Cebollinos (hierbas) (PPM)</t>
  </si>
  <si>
    <t>Ciboulette (herbes) (PPM)</t>
  </si>
  <si>
    <t>Schnittlauch (Kräuter) (PPM)</t>
  </si>
  <si>
    <t>Chives (PPM)</t>
  </si>
  <si>
    <t>Cebolinhas (erva)</t>
  </si>
  <si>
    <t>Cebollinos (hierbas)</t>
  </si>
  <si>
    <t>Ciboulette (herbes)</t>
  </si>
  <si>
    <t>Schnittlauch (Kräuter)</t>
  </si>
  <si>
    <t>Chives (Herb)</t>
  </si>
  <si>
    <t>Salmão-Rei [Oncorhynchus tshawytscha]</t>
  </si>
  <si>
    <t>Salmón real [Oncorhynchus tshawytscha]</t>
  </si>
  <si>
    <t>Saumon royal [Oncorhynchus tshawytscha]</t>
  </si>
  <si>
    <t>Königslachs [Oncorhynchus tshawytscha]</t>
  </si>
  <si>
    <t>Chinook Salmon [Oncorhynchus tshawytscha]</t>
  </si>
  <si>
    <t>Ameixa chinesa / Damasco japonês (PPM)</t>
  </si>
  <si>
    <t>Ciruelas chinas / Albaricoques japonés (PPM)</t>
  </si>
  <si>
    <t>Prunes chinoises / Abricots japonais (mume) (PPM)</t>
  </si>
  <si>
    <t>Japanische Pflaumen / Japanische Aprikosen (Ume) (PPM)</t>
  </si>
  <si>
    <t>Chinese Plums / Japanese Apricots (PPM)</t>
  </si>
  <si>
    <t>Ameixa chinesa / Damasco japonês</t>
  </si>
  <si>
    <t>Ciruelas chinas / Albaricoques japonés</t>
  </si>
  <si>
    <t>Prunes chinoises / Abricots japonais (mume)</t>
  </si>
  <si>
    <t>Japanische Pflaumen / Japanische Aprikosen (Ume)</t>
  </si>
  <si>
    <t>Chinese Plums / Japanese Apricots</t>
  </si>
  <si>
    <t>Brócoli chino / Kai-lan (PPM)</t>
  </si>
  <si>
    <t>Brocoli chinois / Kai-lan (PPM)</t>
  </si>
  <si>
    <t>Chinesischer Brokkoli / Kai-lan  (PPM)</t>
  </si>
  <si>
    <t>Chinese Kale / Chinese Broccoli (PPM)</t>
  </si>
  <si>
    <t>Brócoli chino / Kai-lan</t>
  </si>
  <si>
    <t>Brocoli chinois / Kai-lan</t>
  </si>
  <si>
    <t xml:space="preserve">Chinesischer Brokkoli / Kai-lan </t>
  </si>
  <si>
    <t>Chinese Kale / Chinese Broccoli</t>
  </si>
  <si>
    <t>Repolho chinês (PPM)</t>
  </si>
  <si>
    <t>Choy sum  (PPM)</t>
  </si>
  <si>
    <t>Choi sum (PPM)</t>
  </si>
  <si>
    <t>Chinesischer Blütenkohl / Choi Sum (PPM)</t>
  </si>
  <si>
    <t>Chinese Flowering Cabbages / False Pak Choi (PPM)</t>
  </si>
  <si>
    <t>Repolho chinês</t>
  </si>
  <si>
    <t xml:space="preserve">Choy sum </t>
  </si>
  <si>
    <t>Choi sum</t>
  </si>
  <si>
    <t>Chinesischer Blütenkohl / Choi Sum</t>
  </si>
  <si>
    <t>Chinese Flowering Cabbages / False Pak Choi</t>
  </si>
  <si>
    <t>Coles china (PPM)</t>
  </si>
  <si>
    <t>Pe-tsaï / Chou chinois (PPM)</t>
  </si>
  <si>
    <t>Chinakohl (PPM)</t>
  </si>
  <si>
    <t>Chinese Cabbages (PPM)</t>
  </si>
  <si>
    <t>Coles china</t>
  </si>
  <si>
    <t>Pe-tsaï / Chou chinois</t>
  </si>
  <si>
    <t>Chinakohl</t>
  </si>
  <si>
    <t>Chinese Cabbages</t>
  </si>
  <si>
    <t>Bayberry vermelha (PPM)</t>
  </si>
  <si>
    <t>Yang mei  (PPM)</t>
  </si>
  <si>
    <t>Fraises chinoises (PPM)</t>
  </si>
  <si>
    <t>Chinesische Pappelpflaumen / Chinesische Erdbeeren  (PPM)</t>
  </si>
  <si>
    <t>Chinese Bayberries (PPM)</t>
  </si>
  <si>
    <t>Bayberry vermelha</t>
  </si>
  <si>
    <t xml:space="preserve">Yang mei </t>
  </si>
  <si>
    <t>Fraises chinoises</t>
  </si>
  <si>
    <t xml:space="preserve">Chinesische Pappelpflaumen / Chinesische Erdbeeren </t>
  </si>
  <si>
    <t>Chinese Bayberries</t>
  </si>
  <si>
    <t>Crosne (PPM)</t>
  </si>
  <si>
    <t>Alcachofas chinas (PPM)</t>
  </si>
  <si>
    <t>Crosnes du Japon (PPM)</t>
  </si>
  <si>
    <t>Knollenziest / Chinesische Artischocken (PPM)</t>
  </si>
  <si>
    <t>Chinese Artichokes (PPM)</t>
  </si>
  <si>
    <t>Crosne</t>
  </si>
  <si>
    <t>Alcachofas chinas</t>
  </si>
  <si>
    <t>Crosnes du Japon</t>
  </si>
  <si>
    <t>Knollenziest / Chinesische Artischocken</t>
  </si>
  <si>
    <t>Chinese Artichokes</t>
  </si>
  <si>
    <t>Vieira peruana [Argopecten purpuratus]</t>
  </si>
  <si>
    <t>Ostión abanico [Argopecten purpuratus]</t>
  </si>
  <si>
    <t>Pétoncle chilien [Argopecten purpuratus]</t>
  </si>
  <si>
    <t>Purpur-Kammmuschel [Argopecten purpuratus]</t>
  </si>
  <si>
    <t>Chilean-Peruvian Scallop [Argopecten purpuratus]</t>
  </si>
  <si>
    <t>Mexilhão chileno [Mytilus chilensis]</t>
  </si>
  <si>
    <t>Chorito [Mytilus chilensis]</t>
  </si>
  <si>
    <t>Moule du Chili [Mytilus chilensis]</t>
  </si>
  <si>
    <t>Chilenische Miesmuschel [Mytilus chilensis]</t>
  </si>
  <si>
    <t>Chilean Mussel [Mytilus chilensis]</t>
  </si>
  <si>
    <t>Goiabas chilenas (PPM)</t>
  </si>
  <si>
    <t>Murtillas / Murtas (PPM)</t>
  </si>
  <si>
    <t>Goyaves du Chili (PPM)</t>
  </si>
  <si>
    <t>Chilenische Guaven (PPM)</t>
  </si>
  <si>
    <t>Chilean Guavas (PPM</t>
  </si>
  <si>
    <t>Goiabas chilenas</t>
  </si>
  <si>
    <t>Murtillas / Murtas</t>
  </si>
  <si>
    <t>Goyaves du Chili</t>
  </si>
  <si>
    <t>Chilenische Guaven</t>
  </si>
  <si>
    <t>Chilean Guavas</t>
  </si>
  <si>
    <t>Endívias (chicória) (PPM)</t>
  </si>
  <si>
    <t>Endivias / Achicoria (PPM)</t>
  </si>
  <si>
    <t>Endives  (PPM)</t>
  </si>
  <si>
    <t>Chicorée (PPM)</t>
  </si>
  <si>
    <t>Chicory (PPM)</t>
  </si>
  <si>
    <t>Endívias (chicória)</t>
  </si>
  <si>
    <t>Endivias / Achicoria</t>
  </si>
  <si>
    <t xml:space="preserve">Endives </t>
  </si>
  <si>
    <t>Chicorée</t>
  </si>
  <si>
    <t>Chicory</t>
  </si>
  <si>
    <t>Morugem (erva) (PPM)</t>
  </si>
  <si>
    <t>Pamplina (hierbas) (PPM)</t>
  </si>
  <si>
    <t>Stellaire intermédiaire / Mouron blanc (herbes) (PPM)</t>
  </si>
  <si>
    <t>Vogelmiere (Kräuter) (PPM)</t>
  </si>
  <si>
    <t>Chickweed (Herb) (PPM)</t>
  </si>
  <si>
    <t>Morugem (erva)</t>
  </si>
  <si>
    <t>Pamplina (hierbas)</t>
  </si>
  <si>
    <t>Stellaire intermédiaire / Mouron blanc (herbes)</t>
  </si>
  <si>
    <t>Vogelmiere (Kräuter)</t>
  </si>
  <si>
    <t>Chickweed (Herb)</t>
  </si>
  <si>
    <t>Grãos de bico (PPM)</t>
  </si>
  <si>
    <t>Garbanzos (PPM)</t>
  </si>
  <si>
    <t>Pois chiches (PPM)</t>
  </si>
  <si>
    <t>Kichererbsen (PPM)</t>
  </si>
  <si>
    <t>Chickpeas (PPM)</t>
  </si>
  <si>
    <t>Grãos de bico</t>
  </si>
  <si>
    <t>Garbanzos</t>
  </si>
  <si>
    <t>Pois chiches</t>
  </si>
  <si>
    <t>Kichererbsen</t>
  </si>
  <si>
    <t>Chickpeas</t>
  </si>
  <si>
    <t>Chia (PPM)</t>
  </si>
  <si>
    <t>Chía (PPM)</t>
  </si>
  <si>
    <t>Chia</t>
  </si>
  <si>
    <t>Chía</t>
  </si>
  <si>
    <t>Castanhas (PPM)</t>
  </si>
  <si>
    <t>Castañas (PPM)</t>
  </si>
  <si>
    <t>Châtaignes (PPM)</t>
  </si>
  <si>
    <t>Esskastanien (PPM)</t>
  </si>
  <si>
    <t>Chestnuts (PPM)</t>
  </si>
  <si>
    <t>Castanhas</t>
  </si>
  <si>
    <t>Castañas</t>
  </si>
  <si>
    <t>Châtaignes</t>
  </si>
  <si>
    <t>Esskastanien</t>
  </si>
  <si>
    <t>Chestnuts</t>
  </si>
  <si>
    <t>Cerefolho (erva) (PPM)</t>
  </si>
  <si>
    <t>Perifollo (hierbas) (PPM)</t>
  </si>
  <si>
    <t>Cerfeuil (herbes) (PPM)</t>
  </si>
  <si>
    <t>Kerbel (Kräuter) (PPM)</t>
  </si>
  <si>
    <t>Chervil (Herb) (PPM)</t>
  </si>
  <si>
    <t>Cerefolho (erva)</t>
  </si>
  <si>
    <t>Perifollo (hierbas)</t>
  </si>
  <si>
    <t>Cerfeuil (herbes)</t>
  </si>
  <si>
    <t>Kerbel (Kräuter)</t>
  </si>
  <si>
    <t>Chervil (Herb)</t>
  </si>
  <si>
    <t>Cerejas (PPM)</t>
  </si>
  <si>
    <t>Cerezas (PPM)</t>
  </si>
  <si>
    <t>Cerises (PPM)</t>
  </si>
  <si>
    <t>Kirschen (PPM)</t>
  </si>
  <si>
    <t>Cherries (PPM)</t>
  </si>
  <si>
    <t>Cerejas</t>
  </si>
  <si>
    <t>Cerezas</t>
  </si>
  <si>
    <t>Cerises</t>
  </si>
  <si>
    <t>Kirschen</t>
  </si>
  <si>
    <t>Cherries</t>
  </si>
  <si>
    <t>Chuchu (PPM)</t>
  </si>
  <si>
    <t>Chayotes (PPM)</t>
  </si>
  <si>
    <t>Chuchu</t>
  </si>
  <si>
    <t>Chayotes</t>
  </si>
  <si>
    <t>Acelgas (PPM)</t>
  </si>
  <si>
    <t>Acelga (PPM)</t>
  </si>
  <si>
    <t>Bette (PPM)</t>
  </si>
  <si>
    <t>Mangold (PPM)</t>
  </si>
  <si>
    <t>Chard (PPM)</t>
  </si>
  <si>
    <t>Acelgas</t>
  </si>
  <si>
    <t>Acelga</t>
  </si>
  <si>
    <t>Bette</t>
  </si>
  <si>
    <t>Mangold</t>
  </si>
  <si>
    <t>Chard</t>
  </si>
  <si>
    <t>Bagrie do canal [Ictalurus punctatus]</t>
  </si>
  <si>
    <t>Pez gato americano [Ictalurus punctatus]</t>
  </si>
  <si>
    <t>Barbue de rivière [Ictalurus punctatus]</t>
  </si>
  <si>
    <t>Getüpfelter Gabelwels [Ictalurus punctatus]</t>
  </si>
  <si>
    <t>Channel Catfish [Ictalurus punctatus]</t>
  </si>
  <si>
    <t>Camomila (erva) (PPM)</t>
  </si>
  <si>
    <t>Manzanilla romana (hierbas) (PPM)</t>
  </si>
  <si>
    <t>Camomille romaine (herbes) (PPM)</t>
  </si>
  <si>
    <t>Römische Kamille (Kräuter) (PPM)</t>
  </si>
  <si>
    <t>Chamomile (Herb) (PPM)</t>
  </si>
  <si>
    <t>Camomila (erva)</t>
  </si>
  <si>
    <t>Manzanilla romana (hierbas)</t>
  </si>
  <si>
    <t>Camomille romaine (herbes)</t>
  </si>
  <si>
    <t>Römische Kamille (Kräuter)</t>
  </si>
  <si>
    <t>Chamomile (Herb)</t>
  </si>
  <si>
    <t>Erva-camaleão (erva) (PPM)</t>
  </si>
  <si>
    <t>Plantas camaleón / Boniato de jardín (hierbas) (PPM)</t>
  </si>
  <si>
    <t>Plantes caméléon (herbes) (PPM)</t>
  </si>
  <si>
    <t>Chamäleonpflanzen (Kräuter) (PPM)</t>
  </si>
  <si>
    <t>Chameleon Plants (Herb) (PPM)</t>
  </si>
  <si>
    <t>Erva-camaleão (erva)</t>
  </si>
  <si>
    <t>Plantas camaleón / Boniato de jardín (hierbas)</t>
  </si>
  <si>
    <t>Plantes caméléon (herbes)</t>
  </si>
  <si>
    <t>Chamäleonpflanzen (Kräuter)</t>
  </si>
  <si>
    <t>Chameleon Plants (Herb)</t>
  </si>
  <si>
    <t>Cadeia de suprimentos animais de criação - perus</t>
  </si>
  <si>
    <t>Cadena de custodia animales - pavos</t>
  </si>
  <si>
    <t>Chaîne de traçabilité bétail - dindes</t>
  </si>
  <si>
    <t>Lieferkette Nutztiere - Puten</t>
  </si>
  <si>
    <t>Chain of Custody</t>
  </si>
  <si>
    <t>Chain of Custody for Livestock - Turkey</t>
  </si>
  <si>
    <t>Cadeia de suprimentos animais de criação - aves</t>
  </si>
  <si>
    <t>Cadena de custodia animales - aves de corral</t>
  </si>
  <si>
    <t>Chaîne de traçabilité bétail - poulets</t>
  </si>
  <si>
    <t>Lieferkette Nutztiere - Geflügel</t>
  </si>
  <si>
    <t>Chain of Custody for Livestock - Poultry</t>
  </si>
  <si>
    <t>Cadeia de suprimentos animais de criação - suínos</t>
  </si>
  <si>
    <t>Cadena de custodia animales - porcinos</t>
  </si>
  <si>
    <t>Chaîne de traçabilité bétail - porcs</t>
  </si>
  <si>
    <t>Lieferkette Nutztiere - Schweine</t>
  </si>
  <si>
    <t>Chain of Custody for Livestock - Pigs</t>
  </si>
  <si>
    <t>Cadeia de suprimentos animais de criação - produção leiteira</t>
  </si>
  <si>
    <t>Cadena de custodia animales - producción láctea</t>
  </si>
  <si>
    <t>Chaîne de traçabilité bétail - production laitier</t>
  </si>
  <si>
    <t>Lieferkette Nutztiere - Milchproduktion</t>
  </si>
  <si>
    <t>Chain of Custody for Livestock - Dairy (Milk)</t>
  </si>
  <si>
    <t>Cadeia de suprimentos animais de criação - bovinos e ovinos</t>
  </si>
  <si>
    <t>Cadena de custodia animales - vacuno y ovino</t>
  </si>
  <si>
    <t>Chaîne de traçabilité bétail - bovins et ovins</t>
  </si>
  <si>
    <t>Lieferkette Nutztiere - Rinder und Schafe</t>
  </si>
  <si>
    <t>Chain of Custody for Livestock - Cattle and Sheep</t>
  </si>
  <si>
    <t>Cadeia de suprimentos animais de criação - vitelos / bovinos jovens</t>
  </si>
  <si>
    <t>Cadena de custodia animales - terneros / vacuno joven</t>
  </si>
  <si>
    <t>Chaîne de traçabilité bétail - veaux / jeunes bovins</t>
  </si>
  <si>
    <t>Lieferkette Nutztiere - Kälber / Jungrinder</t>
  </si>
  <si>
    <t>Chain of Custody for Livestock - Calf / Young Beef</t>
  </si>
  <si>
    <t>Cadeia de suprimentos produção vegetal - chá</t>
  </si>
  <si>
    <t>Cadena de custodia cultivos - té</t>
  </si>
  <si>
    <t>Chaîne de traçabilité cultures - thé</t>
  </si>
  <si>
    <t>Lieferkette Pflanzen - Tee</t>
  </si>
  <si>
    <t>Chain of Custody for Crops - Tea</t>
  </si>
  <si>
    <t>Cadeia de suprimentos produção vegetal - material de propagação de plantas</t>
  </si>
  <si>
    <t>Cadena de custodia cultivos - material de propagación vegetal</t>
  </si>
  <si>
    <t>Chaîne de traçabilité cultures - plantes et semences</t>
  </si>
  <si>
    <t>Lieferkette Pflanzen - Vermehrungsmaterial</t>
  </si>
  <si>
    <t>Chain of Custody for Crops - Plant Propagation Material</t>
  </si>
  <si>
    <t>Cadeia de suprimentos produção vegetal - lúpulo</t>
  </si>
  <si>
    <t>Cadena de custodia cultivos - lúpulo</t>
  </si>
  <si>
    <t>Chaîne de traçabilité cultures - houblon</t>
  </si>
  <si>
    <t>Lieferkette Pflanzen - Hopfen</t>
  </si>
  <si>
    <t>Chain of Custody for Crops - Hops</t>
  </si>
  <si>
    <t>Cadeia de suprimentos produção vegetal - frutas e vegetais</t>
  </si>
  <si>
    <t>Cadena de custodia cultivos - frutas y hortalizas</t>
  </si>
  <si>
    <t>Chaîne de traçabilité cultures - fruits et légumes</t>
  </si>
  <si>
    <t>Lieferkette Pflanzen - Obst und Gemüse</t>
  </si>
  <si>
    <t>Chain of Custody for Crops - Fruit and Vegetables</t>
  </si>
  <si>
    <t>Cadeia de suprimentos produção vegetal - flores e ornamentais</t>
  </si>
  <si>
    <t>Cadena de custodia cultivos - flores y ornamentales</t>
  </si>
  <si>
    <t>Chaîne de traçabilité cultures - fleures et plantes d'ornement</t>
  </si>
  <si>
    <t>Lieferkette Pflanzen - Blumen und Zierpflanzen</t>
  </si>
  <si>
    <t>Chain of Custody for Crops - Flowers and Ornamentals</t>
  </si>
  <si>
    <t>Cadeia de suprimentos produção vegetal - culturas diversas</t>
  </si>
  <si>
    <t>Cadena de custodia cultivos - cultivos a granel</t>
  </si>
  <si>
    <t>Chaîne de traçabilité cultures - grandes cultures</t>
  </si>
  <si>
    <t>Lieferkette Pflanzen - Drusch- und Hackfrüchte</t>
  </si>
  <si>
    <t>Chain of Custody for Crops - Combinable Crops</t>
  </si>
  <si>
    <t>Cadeia de suprimentos aquicultura</t>
  </si>
  <si>
    <t>Cadena de custodia acuicultura</t>
  </si>
  <si>
    <t>Chaîne de traçabilité aquaculture</t>
  </si>
  <si>
    <t>Lieferkette Aquakultur</t>
  </si>
  <si>
    <t xml:space="preserve">Chain of Custody (CoC) for Aquaculture </t>
  </si>
  <si>
    <t>Ervas de cereais</t>
  </si>
  <si>
    <t>Hierbas de cereales</t>
  </si>
  <si>
    <t>Herbes de céréales</t>
  </si>
  <si>
    <t>Getreidegräser</t>
  </si>
  <si>
    <t>Cereal Grasses</t>
  </si>
  <si>
    <t>Aipos (PPM)</t>
  </si>
  <si>
    <t>Apio (PPM)</t>
  </si>
  <si>
    <t>Céleri (PPM)</t>
  </si>
  <si>
    <t>Stangensellerie (PPM)</t>
  </si>
  <si>
    <t>Celery (PPM)</t>
  </si>
  <si>
    <t>Aipos</t>
  </si>
  <si>
    <t>Apio</t>
  </si>
  <si>
    <t>Céleri</t>
  </si>
  <si>
    <t>Stangensellerie</t>
  </si>
  <si>
    <t>Celery</t>
  </si>
  <si>
    <t>Aipo-rábano (PPM)</t>
  </si>
  <si>
    <t>Apio nabo (PPM)</t>
  </si>
  <si>
    <t>Céleri-rave (PPM)</t>
  </si>
  <si>
    <t>Knollensellerie (PPM)</t>
  </si>
  <si>
    <t>Celeriac (PPM)</t>
  </si>
  <si>
    <t>Aipo-rábano</t>
  </si>
  <si>
    <t>Apio nabo</t>
  </si>
  <si>
    <t>Céleri-rave</t>
  </si>
  <si>
    <t>Knollensellerie</t>
  </si>
  <si>
    <t>Celeriac</t>
  </si>
  <si>
    <t>Couves-Flor (PPM)</t>
  </si>
  <si>
    <t>Coliflores (PPM)</t>
  </si>
  <si>
    <t>Choux-fleurs (PPM)</t>
  </si>
  <si>
    <t>Blumenkohl (PPM)</t>
  </si>
  <si>
    <t>Cauliflower (PPM)</t>
  </si>
  <si>
    <t>Couves-Flor</t>
  </si>
  <si>
    <t>Coliflores</t>
  </si>
  <si>
    <t>Choux-fleurs</t>
  </si>
  <si>
    <t>Blumenkohl</t>
  </si>
  <si>
    <t>Cauliflower</t>
  </si>
  <si>
    <t>Catária (erva) (PPM)</t>
  </si>
  <si>
    <t>Gatera / Menta de gato (hierbas) (PPM)</t>
  </si>
  <si>
    <t>Cataire (herbes) (PPM)</t>
  </si>
  <si>
    <t>Katzenminze (Kräuter) (PPM)</t>
  </si>
  <si>
    <t>Catnip (Herb) (PPM)</t>
  </si>
  <si>
    <t>Catária (erva)</t>
  </si>
  <si>
    <t>Gatera / Menta de gato (hierbas)</t>
  </si>
  <si>
    <t>Cataire (herbes)</t>
  </si>
  <si>
    <t>Katzenminze (Kräuter)</t>
  </si>
  <si>
    <t>Catnip (Herb)</t>
  </si>
  <si>
    <t>Mamona (PPM)</t>
  </si>
  <si>
    <t>Semillas de ricino (PPM)</t>
  </si>
  <si>
    <t>Graines de ricin (PPM)</t>
  </si>
  <si>
    <t>Rizinussamen (PPM)</t>
  </si>
  <si>
    <t>Castor Beans (PPM)</t>
  </si>
  <si>
    <t>Mamona</t>
  </si>
  <si>
    <t>Semillas de ricino</t>
  </si>
  <si>
    <t>Graines de ricin</t>
  </si>
  <si>
    <t>Rizinussamen</t>
  </si>
  <si>
    <t>Castor Beans</t>
  </si>
  <si>
    <t>Mandioca (PPM)</t>
  </si>
  <si>
    <t>Mandioca / Yuca (PPM)</t>
  </si>
  <si>
    <t>Racines de cassave / Manioc / Yucca (PPM)</t>
  </si>
  <si>
    <t>Maniokwurzeln (PPM)</t>
  </si>
  <si>
    <t>Cassava Root / Manioc / Yucca (PPM)</t>
  </si>
  <si>
    <t>Mandioca</t>
  </si>
  <si>
    <t>Mandioca / Yuca</t>
  </si>
  <si>
    <t>Racines de cassave / Manioc / Yucca</t>
  </si>
  <si>
    <t>Maniokwurzeln</t>
  </si>
  <si>
    <t>Cassava Root / Manioc / Yucca</t>
  </si>
  <si>
    <t>Castanhas de caju (PPM)</t>
  </si>
  <si>
    <t>Anacardos (PPM)</t>
  </si>
  <si>
    <t>Noix de cajou (PPM)</t>
  </si>
  <si>
    <t>Cashewnüsse (PPM)</t>
  </si>
  <si>
    <t>Cashews (PPM)</t>
  </si>
  <si>
    <t>Castanhas de caju</t>
  </si>
  <si>
    <t>Anacardos</t>
  </si>
  <si>
    <t>Noix de cajou</t>
  </si>
  <si>
    <t>Cashewnüsse</t>
  </si>
  <si>
    <t>Cashews</t>
  </si>
  <si>
    <t>Cenouras (PPM)</t>
  </si>
  <si>
    <t>Zanahorias (PPM)</t>
  </si>
  <si>
    <t>Carottes (PPM)</t>
  </si>
  <si>
    <t>Karotten (PPM)</t>
  </si>
  <si>
    <t>Carrots (PPM)</t>
  </si>
  <si>
    <t>Cenouras</t>
  </si>
  <si>
    <t>Zanahorias</t>
  </si>
  <si>
    <t>Carottes</t>
  </si>
  <si>
    <t>Karotten</t>
  </si>
  <si>
    <t>Carrots</t>
  </si>
  <si>
    <t>Cardamomo (PPM)</t>
  </si>
  <si>
    <t>Cardamome (PPM)</t>
  </si>
  <si>
    <t>Kardamom (PPM)</t>
  </si>
  <si>
    <t>Cardamom (PPM)</t>
  </si>
  <si>
    <t>Cardamomo</t>
  </si>
  <si>
    <t>Cardamome</t>
  </si>
  <si>
    <t>Kardamom</t>
  </si>
  <si>
    <t>Cardamom</t>
  </si>
  <si>
    <t>Alcaravia (PPM)</t>
  </si>
  <si>
    <t>Alcaravea (PPM)</t>
  </si>
  <si>
    <t>Carvi (PPM)</t>
  </si>
  <si>
    <t>Echter Kümmel (PPM)</t>
  </si>
  <si>
    <t>Caraway (PPM)</t>
  </si>
  <si>
    <t>Alcaravia</t>
  </si>
  <si>
    <t>Alcaravea</t>
  </si>
  <si>
    <t>Carvi</t>
  </si>
  <si>
    <t>Echter Kümmel</t>
  </si>
  <si>
    <t>Caraway</t>
  </si>
  <si>
    <t>Carambolas (PPM)</t>
  </si>
  <si>
    <t>Carambolas / Frutas estrella (PPM)</t>
  </si>
  <si>
    <t>Caramboles  (PPM)</t>
  </si>
  <si>
    <t>Karambolen / Sternfrüchte (PPM)</t>
  </si>
  <si>
    <t>Carambola / Star Fruit (PPM)</t>
  </si>
  <si>
    <t>Carambolas</t>
  </si>
  <si>
    <t>Carambolas / Frutas estrella</t>
  </si>
  <si>
    <t xml:space="preserve">Caramboles </t>
  </si>
  <si>
    <t>Karambolen / Sternfrüchte</t>
  </si>
  <si>
    <t>Carambola / Star Fruit</t>
  </si>
  <si>
    <t>Pimentões (PPM)</t>
  </si>
  <si>
    <t>Pimientos (Pimientos dulces / Guindillas) (PPM)</t>
  </si>
  <si>
    <t>Piments (Poivron / Piments rouges) (PPM)</t>
  </si>
  <si>
    <t>Paprika (Gemüsepaprika / Chillies) (PPM)</t>
  </si>
  <si>
    <t>Capsicums (Peppers/Chillies) (PPM)</t>
  </si>
  <si>
    <t>Pimentões</t>
  </si>
  <si>
    <t>Pimientos (Pimientos dulces / Guindillas)</t>
  </si>
  <si>
    <t>Piments (Poivron / Piments rouges)</t>
  </si>
  <si>
    <t>Paprika (Gemüsepaprika / Chillies)</t>
  </si>
  <si>
    <t>Capsicums (Peppers / Chillies)</t>
  </si>
  <si>
    <t>Alcaparras (PPM)</t>
  </si>
  <si>
    <t>Câpres (PPM)</t>
  </si>
  <si>
    <t>Kapern (PPM)</t>
  </si>
  <si>
    <t>Capers (PPM)</t>
  </si>
  <si>
    <t>Alcaparras</t>
  </si>
  <si>
    <t>Câpres</t>
  </si>
  <si>
    <t>Kapern</t>
  </si>
  <si>
    <t>Capers</t>
  </si>
  <si>
    <t>Canistel</t>
  </si>
  <si>
    <t>Canistel / Frutas de huevo</t>
  </si>
  <si>
    <t>Canistel / Eierfrüchte</t>
  </si>
  <si>
    <t>Canister / Eggfruits</t>
  </si>
  <si>
    <t>Canistel (PPM)</t>
  </si>
  <si>
    <t>Canistel / Frutas de huevo (PPM)</t>
  </si>
  <si>
    <t>Canistel / Eierfrüchte (PPM)</t>
  </si>
  <si>
    <t>Canistel / Eggfruits (PPM)</t>
  </si>
  <si>
    <t>Sementes de camélia (PPM)</t>
  </si>
  <si>
    <t>Semillas de camelia (PPM)</t>
  </si>
  <si>
    <t>Graines de camélia (PPM)</t>
  </si>
  <si>
    <t>Kameliensamen (PPM)</t>
  </si>
  <si>
    <t>Camellia Oleifera Seed (PPM)</t>
  </si>
  <si>
    <t>Sementes de camélia</t>
  </si>
  <si>
    <t>Semillas de camelia</t>
  </si>
  <si>
    <t>Graines de camélia</t>
  </si>
  <si>
    <t>Kameliensamen</t>
  </si>
  <si>
    <t>Camellia Oleifera Seed</t>
  </si>
  <si>
    <t>Vitelos</t>
  </si>
  <si>
    <t>Terneros</t>
  </si>
  <si>
    <t>Veaux</t>
  </si>
  <si>
    <t>Kälber</t>
  </si>
  <si>
    <t>Calves</t>
  </si>
  <si>
    <t>Abóboras carneiras (PPM)</t>
  </si>
  <si>
    <t>Porongos / Calabazas de peregrino (PPM)</t>
  </si>
  <si>
    <t>Calebasses / Gourdes (PPM)</t>
  </si>
  <si>
    <t>Flaschenkürbisse / Kalebassen (PPM)</t>
  </si>
  <si>
    <t>Calabash (PPM)</t>
  </si>
  <si>
    <t>Abóboras carneiras</t>
  </si>
  <si>
    <t>Porongos / Calabazas de peregrino</t>
  </si>
  <si>
    <t>Calebasses / Gourdes</t>
  </si>
  <si>
    <t>Flaschenkürbisse / Kalebassen</t>
  </si>
  <si>
    <t>Calabash</t>
  </si>
  <si>
    <t>Cactos / Plantas suculentas</t>
  </si>
  <si>
    <t>Cactus / Plantas succulentas</t>
  </si>
  <si>
    <t>Cactus / Plantes succulentes</t>
  </si>
  <si>
    <t>Kakteen / Sukkulenten</t>
  </si>
  <si>
    <t>Cactuses / Succulents  </t>
  </si>
  <si>
    <t>Cactos / Plantas suculentas (PPM)</t>
  </si>
  <si>
    <t>Cactus / Plantas succulentas (PPM)</t>
  </si>
  <si>
    <t>Cactus / Plantes succulentes (PPM)</t>
  </si>
  <si>
    <t>Kakteen / Sukkulenten (PPM)</t>
  </si>
  <si>
    <t>Cactuses / Succulents  (PPM)</t>
  </si>
  <si>
    <t>Frutos de cacau (PPM)</t>
  </si>
  <si>
    <t>Mazorcas de cacao (PPM)</t>
  </si>
  <si>
    <t>Cabosses (PPM)</t>
  </si>
  <si>
    <t>Kakaofrüchte (PPM)</t>
  </si>
  <si>
    <t>Cacao Fruit (PPM)</t>
  </si>
  <si>
    <t>Frutos de cacau</t>
  </si>
  <si>
    <t>Mazorcas de cacao</t>
  </si>
  <si>
    <t>Cabosses</t>
  </si>
  <si>
    <t>Kakaofrüchte</t>
  </si>
  <si>
    <t xml:space="preserve">Cacao Fruit </t>
  </si>
  <si>
    <t>Repolhos / Couves de cabeça (PPM)</t>
  </si>
  <si>
    <t>Repollo / Coles  (PPM)</t>
  </si>
  <si>
    <t>Choux (PPM)</t>
  </si>
  <si>
    <t>Kohl (PPM)</t>
  </si>
  <si>
    <t>Cabbages (PPM)</t>
  </si>
  <si>
    <t>Repolhos / Couves de cabeça</t>
  </si>
  <si>
    <t xml:space="preserve">Repollo / Coles </t>
  </si>
  <si>
    <t>Choux</t>
  </si>
  <si>
    <t>Kohl</t>
  </si>
  <si>
    <t>Cabbages</t>
  </si>
  <si>
    <t>Folhas de mostarda (PPM)</t>
  </si>
  <si>
    <t>Mostaza de la tierra  (PPM)</t>
  </si>
  <si>
    <t>Moutarde de Chine (PPM)</t>
  </si>
  <si>
    <t>Breitblättriger Senf / Grüner Senfkohl  (PPM)</t>
  </si>
  <si>
    <t>Cabbage Leaf Mustard / Mustard Greens / Chinese Mustard (PPM)</t>
  </si>
  <si>
    <t>Folhas de mostarda</t>
  </si>
  <si>
    <t xml:space="preserve">Mostaza de la tierra </t>
  </si>
  <si>
    <t>Moutarde de Chine</t>
  </si>
  <si>
    <t xml:space="preserve">Breitblättriger Senf / Grüner Senfkohl </t>
  </si>
  <si>
    <t>Cabbage Leaf Mustard / Mustard Greens / Chinese Mustard</t>
  </si>
  <si>
    <t>Abóbora cheirosa / Abóbora manteiga (PPM)</t>
  </si>
  <si>
    <t>Calabazas moscadas (PPM)</t>
  </si>
  <si>
    <t>Courges musquées (PPM)</t>
  </si>
  <si>
    <t>Buttenusskürbisse / Moschuskürbisse (PPM)</t>
  </si>
  <si>
    <t>Butternuts (PPM)</t>
  </si>
  <si>
    <t>Abóbora cheirosa / Abóbora manteiga</t>
  </si>
  <si>
    <t>Calabazas moscadas</t>
  </si>
  <si>
    <t>Courges musquées</t>
  </si>
  <si>
    <t>Buttenusskürbisse / Moschuskürbisse</t>
  </si>
  <si>
    <t>Butternuts</t>
  </si>
  <si>
    <t>Bolbos (Flores) (PPM)</t>
  </si>
  <si>
    <t>Flores bulbosas (PPM)</t>
  </si>
  <si>
    <t>Fleurs à bulbe (PPM)</t>
  </si>
  <si>
    <t>Zwiebelblumen (PPM)</t>
  </si>
  <si>
    <t>Bulbs (Flowers) (PPM)</t>
  </si>
  <si>
    <t>Bolbos (produto final bolbos) (PPM)</t>
  </si>
  <si>
    <t>Bulbos (producto final bulbos) (PPM)</t>
  </si>
  <si>
    <t>Bulbes (produit final bulbes) (PPM)</t>
  </si>
  <si>
    <t>Blumenzwiebeln (als Endprodukt) (PPM)</t>
  </si>
  <si>
    <t>Bulbs (End-product bulbs) (PPM)</t>
  </si>
  <si>
    <t>Trigo sarraceno (PPM)</t>
  </si>
  <si>
    <t>Alforfón / Trigo sarraceno (PPM)</t>
  </si>
  <si>
    <t>Sarrasin (PPM)</t>
  </si>
  <si>
    <t>Buchweizen (PPM)</t>
  </si>
  <si>
    <t>Buckwheat (PPM)</t>
  </si>
  <si>
    <t>Trigo sarraceno</t>
  </si>
  <si>
    <t>Alforfón / Trigo sarraceno</t>
  </si>
  <si>
    <t>Sarrasin</t>
  </si>
  <si>
    <t>Buchweizen</t>
  </si>
  <si>
    <t>Buckwheat</t>
  </si>
  <si>
    <t>Couves de Bruxelas (PPM)</t>
  </si>
  <si>
    <t>Coles de Bruselas (PPM)</t>
  </si>
  <si>
    <t>Choux de Bruxelles (PPM)</t>
  </si>
  <si>
    <t>Rosenkohl (PPM)</t>
  </si>
  <si>
    <t>Brussel Sprouts (PPM)</t>
  </si>
  <si>
    <t>Couves de Bruxelas</t>
  </si>
  <si>
    <t>Coles de Bruselas</t>
  </si>
  <si>
    <t>Choux de Bruxelles</t>
  </si>
  <si>
    <t>Rosenkohl</t>
  </si>
  <si>
    <t>Brussel Sprouts</t>
  </si>
  <si>
    <t>Garoupa manchada [Epinephelus fuscoguttatus]</t>
  </si>
  <si>
    <t>Mero manchado [Epinephelus fuscoguttatus]</t>
  </si>
  <si>
    <t>Mérou marron [Epinephelus fuscoguttatus]</t>
  </si>
  <si>
    <t>Stierkopf-Zackenbarsch [Epinephelus fuscoguttatus]</t>
  </si>
  <si>
    <t>Brown-Marbled Grouper [Epinephelus fuscoguttatus]</t>
  </si>
  <si>
    <t>Truta-de-lago [Salmo trutta lacustris]</t>
  </si>
  <si>
    <t>Trucha de lago [Salmo trutta lacustris]</t>
  </si>
  <si>
    <t>Truite de lac [Salmo trutta lacustris]</t>
  </si>
  <si>
    <t>Seeforelle [Salmo trutta lacustris]</t>
  </si>
  <si>
    <t>Brown Trout [Salmo trutta lacustris]</t>
  </si>
  <si>
    <t>Salmo truta [Salmo trutta fario]</t>
  </si>
  <si>
    <t>Trucha fario [Salmo trutta fario]</t>
  </si>
  <si>
    <t>Truite fario [Salmo trutta fario]</t>
  </si>
  <si>
    <t>Bachforelle [Salmo trutta fario]</t>
  </si>
  <si>
    <t>Brown Trout [Salmo trutta fario]</t>
  </si>
  <si>
    <t>Salvelinus fontinalis [Salvelinus fontinalis]</t>
  </si>
  <si>
    <t>Trucha de arroyo [Salvelinus fontinalis]</t>
  </si>
  <si>
    <t>Omble de fontaine [Salvelinus fontinalis]</t>
  </si>
  <si>
    <t>Bachsaibling [Salvelinus fontinalis]</t>
  </si>
  <si>
    <t>Brook Trout [Salvelinus fontinalis]</t>
  </si>
  <si>
    <t>Frangos de corte</t>
  </si>
  <si>
    <t>Pollos de engorde</t>
  </si>
  <si>
    <t>Poulets d' engraissement</t>
  </si>
  <si>
    <t>Masthähnchen</t>
  </si>
  <si>
    <t>Poultry</t>
  </si>
  <si>
    <t>Broiler Chicken</t>
  </si>
  <si>
    <t>Brólois (PPM)</t>
  </si>
  <si>
    <t>Broccolini (PPM)</t>
  </si>
  <si>
    <t>Brólois</t>
  </si>
  <si>
    <t>Broccolini</t>
  </si>
  <si>
    <t>Brócolis romanesco (PPM)</t>
  </si>
  <si>
    <t>Romanesco (PPM)</t>
  </si>
  <si>
    <t>Choux romanescos (PPM)</t>
  </si>
  <si>
    <t>Broccoli Romanesco (PPM)</t>
  </si>
  <si>
    <t>Brócolis romanesco</t>
  </si>
  <si>
    <t>Romanesco</t>
  </si>
  <si>
    <t>Choux romanescos</t>
  </si>
  <si>
    <t>Broccoli Romanesco</t>
  </si>
  <si>
    <t>Brócolis (PPM)</t>
  </si>
  <si>
    <t>Brócoli (PPM)</t>
  </si>
  <si>
    <t>Brocoli (PPM)</t>
  </si>
  <si>
    <t>Brokkoli (PPM)</t>
  </si>
  <si>
    <t>Broccoli (PPM)</t>
  </si>
  <si>
    <t>Brócolis</t>
  </si>
  <si>
    <t>Brócoli</t>
  </si>
  <si>
    <t>Brocoli</t>
  </si>
  <si>
    <t>Brokkoli</t>
  </si>
  <si>
    <t>Broccoli</t>
  </si>
  <si>
    <t>Feijão de fava (PPM)</t>
  </si>
  <si>
    <t>Habas  (PPM)</t>
  </si>
  <si>
    <t>Fèves (PPM)</t>
  </si>
  <si>
    <t>Dicke Bohnen / Puffbohnen (PPM)</t>
  </si>
  <si>
    <t>Broad Beans / Fava Beans (PPM)</t>
  </si>
  <si>
    <t>Feijão de fava</t>
  </si>
  <si>
    <t xml:space="preserve">Habas </t>
  </si>
  <si>
    <t>Fèves</t>
  </si>
  <si>
    <t>Dicke Bohnen / Puffbohnen</t>
  </si>
  <si>
    <t>Broad Beans / Fava Beans</t>
  </si>
  <si>
    <t>Fruta-pão (PPM)</t>
  </si>
  <si>
    <t>Frutos del pan (PPM)</t>
  </si>
  <si>
    <t>Fruits à pain (PPM)</t>
  </si>
  <si>
    <t>Brotfrüchte (PPM)</t>
  </si>
  <si>
    <t>Breadfruit (PPM)</t>
  </si>
  <si>
    <t>Fruta-pão</t>
  </si>
  <si>
    <t>Frutos del pan</t>
  </si>
  <si>
    <t>Fruits à pain</t>
  </si>
  <si>
    <t>Brotfrüchte</t>
  </si>
  <si>
    <t>Breadfruit</t>
  </si>
  <si>
    <t>Castanhas do Brasil (PPM)</t>
  </si>
  <si>
    <t>Nueces de Brasil (PPM)</t>
  </si>
  <si>
    <t>Noix du brésil (PPM)</t>
  </si>
  <si>
    <t>Paranüsse (PPM)</t>
  </si>
  <si>
    <t>Brazil Nuts (PPM)</t>
  </si>
  <si>
    <t>Castanhas do Brasil</t>
  </si>
  <si>
    <t>Nueces de Brasil</t>
  </si>
  <si>
    <t>Noix du brésil</t>
  </si>
  <si>
    <t>Paranüsse</t>
  </si>
  <si>
    <t>Brazil Nuts</t>
  </si>
  <si>
    <t>Espécies de Brassica (PPM)</t>
  </si>
  <si>
    <t>Especies de Brassica  (PPM)</t>
  </si>
  <si>
    <t>Espèces de Brassica (PPM)</t>
  </si>
  <si>
    <t>Brassica-Arten  (PPM)</t>
  </si>
  <si>
    <t>Brassica spp (PPM)</t>
  </si>
  <si>
    <t>Espécies de Brassica</t>
  </si>
  <si>
    <t xml:space="preserve">Especies de Brassica </t>
  </si>
  <si>
    <t>Espèces de Brassica</t>
  </si>
  <si>
    <t xml:space="preserve">Brassica-Arten </t>
  </si>
  <si>
    <t>Brassica spp</t>
  </si>
  <si>
    <t>Boysenberry (PPM)</t>
  </si>
  <si>
    <t>Bayas de Boysen (PPM)</t>
  </si>
  <si>
    <t>Mûres de Boysen (PPM)</t>
  </si>
  <si>
    <t>Boysenbeeren (PPM)</t>
  </si>
  <si>
    <t>Boysenberries (PPM)</t>
  </si>
  <si>
    <t>Boysenberry</t>
  </si>
  <si>
    <t>Bayas de Boysen</t>
  </si>
  <si>
    <t>Mûres de Boysen</t>
  </si>
  <si>
    <t>Boysenbeeren</t>
  </si>
  <si>
    <t>Boysenberries</t>
  </si>
  <si>
    <t>Bovinos</t>
  </si>
  <si>
    <t>Bovins</t>
  </si>
  <si>
    <t>Rinder</t>
  </si>
  <si>
    <t>Bovines</t>
  </si>
  <si>
    <t>Borragem (erva) (PPM)</t>
  </si>
  <si>
    <t>Borraja (hierbas) (PPM)</t>
  </si>
  <si>
    <t>Bourrache (herbes) (PPM)</t>
  </si>
  <si>
    <t>Borretsch (Kräuter) (PPM)</t>
  </si>
  <si>
    <t>Borage (Herb) (PPM)</t>
  </si>
  <si>
    <t>Borragem (erva)</t>
  </si>
  <si>
    <t>Borraja (hierbas)</t>
  </si>
  <si>
    <t>Bourrache (herbes)</t>
  </si>
  <si>
    <t>Borretsch (Kräuter)</t>
  </si>
  <si>
    <t>Borage (Herb)</t>
  </si>
  <si>
    <t>Pargo-zapata [Pagrus caeruleostictus]</t>
  </si>
  <si>
    <t>Hurta [Pagrus caeruleostictus]</t>
  </si>
  <si>
    <t>Pagre à points bleus [Pagrus caeruleostictus]</t>
  </si>
  <si>
    <t>Blaufleckbrasse [Pagrus caeruleostictus]</t>
  </si>
  <si>
    <t>Bluespotted Seabream [Pagrus caeruleostictus]</t>
  </si>
  <si>
    <t>Mirtilos gigantes americanos (PPM)</t>
  </si>
  <si>
    <t>Arándanos americanos (PPM)</t>
  </si>
  <si>
    <t>Myrtilles américaines (PPM)</t>
  </si>
  <si>
    <t>Kulturheidelbeeren / Gartenheidelbeeren (PPM)</t>
  </si>
  <si>
    <t>Blueberries (PPM)</t>
  </si>
  <si>
    <t>Mirtilos gigantes americanos</t>
  </si>
  <si>
    <t>Arándanos americanos</t>
  </si>
  <si>
    <t>Myrtilles américaines</t>
  </si>
  <si>
    <t>Kulturheidelbeeren / Gartenheidelbeeren</t>
  </si>
  <si>
    <t>Blueberries</t>
  </si>
  <si>
    <t>Lonicera caerulea (PPM)</t>
  </si>
  <si>
    <t>Madreselvas azules  (PPM)</t>
  </si>
  <si>
    <t>Chèvrefeuilles bleus (PPM)</t>
  </si>
  <si>
    <t>Blaue Heckenkirschen (PPM)</t>
  </si>
  <si>
    <t>Blue-Berried Honeysuckle (PPM)</t>
  </si>
  <si>
    <t>Lonicera caerulea</t>
  </si>
  <si>
    <t xml:space="preserve">Madreselvas azules </t>
  </si>
  <si>
    <t>Chèvrefeuilles bleus</t>
  </si>
  <si>
    <t>Blaue Heckenkirschen</t>
  </si>
  <si>
    <t xml:space="preserve">Blue-Berried Honeysuckle </t>
  </si>
  <si>
    <t>Tilápia Azul [Oreochromis aureus]</t>
  </si>
  <si>
    <t>Tilapia azul [Oreochromis aureus]</t>
  </si>
  <si>
    <t>Tilapia bleu [Oreochromis aureus]</t>
  </si>
  <si>
    <t>Blauer Tilapia [Oreochromis aureus]</t>
  </si>
  <si>
    <t>Blue Tilapia [Oreochromis aureus]</t>
  </si>
  <si>
    <t>Mexilhão [Mytilus edulis]</t>
  </si>
  <si>
    <t>Mejillón común [Mytilus edulis]</t>
  </si>
  <si>
    <t>Moule commune [Mytilus edulis]</t>
  </si>
  <si>
    <t>Nordsee-Miesmuschel [Mytilus edulis]</t>
  </si>
  <si>
    <t>Blue Mussel [Mytilus edulis]</t>
  </si>
  <si>
    <t>Bicuda manchada [Channa maculata]</t>
  </si>
  <si>
    <t>Pez cabeza de serpiente manchado [Channa maculata]</t>
  </si>
  <si>
    <t>Poisson à tête de serpent d' Asie Fibata [Channa maculata]</t>
  </si>
  <si>
    <t>Gefleckter Schlangenkopffisch [Channa maculata]</t>
  </si>
  <si>
    <t>Blotched Snakeheads [Channa maculata]</t>
  </si>
  <si>
    <t>Erva traqueira (erva) (PPM)</t>
  </si>
  <si>
    <t>Collejas (hierbas) (PPM)</t>
  </si>
  <si>
    <t>Silène enflé (herbes) (PPM)</t>
  </si>
  <si>
    <t>Gewöhnliches Leimkraut / Taubenkropf-Leimkraut (Kräuter) (PPM)</t>
  </si>
  <si>
    <t>Bladder Campion (Herb) (PPM) - Scientific name: Silene vulgaris</t>
  </si>
  <si>
    <t>Erva traqueira (erva)</t>
  </si>
  <si>
    <t>Collejas (hierbas)</t>
  </si>
  <si>
    <t>Silène enflé (herbes)</t>
  </si>
  <si>
    <t>Gewöhnliches Leimkraut / Taubenkropf-Leimkraut (Kräuter)</t>
  </si>
  <si>
    <t>Bladder Campion (Herb) - Scientific name: Silene vulgaris</t>
  </si>
  <si>
    <t>Goraz [Pagellus bogaraveo]</t>
  </si>
  <si>
    <t>Besugo de la pinta / Voraz [Pagellus bogaraveo]</t>
  </si>
  <si>
    <t>Dorade rose [Pagellus bogaraveo]</t>
  </si>
  <si>
    <t>Rote Fleckbrasse [Pagellus bogaraveo]</t>
  </si>
  <si>
    <t>Blackspot Seabream - Pagellus bogaraveo</t>
  </si>
  <si>
    <t>Groselhas pretas (PPM)</t>
  </si>
  <si>
    <t>Grosellas negras (PPM)</t>
  </si>
  <si>
    <t>Cassis (PPM)</t>
  </si>
  <si>
    <t>Schwarze Johannisbeeren (PPM)</t>
  </si>
  <si>
    <t>Blackcurrants (PPM)</t>
  </si>
  <si>
    <t>Groselhas pretas</t>
  </si>
  <si>
    <t>Grosellas negras</t>
  </si>
  <si>
    <t>Cassis</t>
  </si>
  <si>
    <t>Schwarze Johannisbeeren</t>
  </si>
  <si>
    <t>Blackcurrants</t>
  </si>
  <si>
    <t>Amoras [Rubus fruticosus] (PPM)</t>
  </si>
  <si>
    <t>Zarzamoras (PPM)</t>
  </si>
  <si>
    <t>Mûres de ronce (PPM)</t>
  </si>
  <si>
    <t>Brombeeren (PPM)</t>
  </si>
  <si>
    <t>Blackberries (PPM)</t>
  </si>
  <si>
    <t>Amoras [Rubus fruticosus]</t>
  </si>
  <si>
    <t>Zarzamoras</t>
  </si>
  <si>
    <t>Mûres de ronce</t>
  </si>
  <si>
    <t>Brombeeren</t>
  </si>
  <si>
    <t>Blackberries</t>
  </si>
  <si>
    <t>Salsifi Negro / Escorcioneiras (PPM)</t>
  </si>
  <si>
    <t>Salsifís negros (PPM)</t>
  </si>
  <si>
    <t>Scorsonères (PPM)</t>
  </si>
  <si>
    <t>Schwarzwurzeln (PPM)</t>
  </si>
  <si>
    <t>Black Salsify (PPM)</t>
  </si>
  <si>
    <t>Salsifi Negro / Escorcioneiras</t>
  </si>
  <si>
    <t>Salsifís negros</t>
  </si>
  <si>
    <t>Scorsonères</t>
  </si>
  <si>
    <t>Schwarzwurzeln</t>
  </si>
  <si>
    <t>Black Salsify</t>
  </si>
  <si>
    <t>Erva moura (PPM)</t>
  </si>
  <si>
    <t>Hierba mora (PPM)</t>
  </si>
  <si>
    <t>Morelle noire (PPM)</t>
  </si>
  <si>
    <t>Schwarzer Nachtschatten (PPM)</t>
  </si>
  <si>
    <t>Black Nightshade (PPM)</t>
  </si>
  <si>
    <t>Erva moura</t>
  </si>
  <si>
    <t>Hierba mora</t>
  </si>
  <si>
    <t>Morelle noire</t>
  </si>
  <si>
    <t>Schwarzer Nachtschatten</t>
  </si>
  <si>
    <t>Black Nightshade</t>
  </si>
  <si>
    <t>Cominho preto (PPM)</t>
  </si>
  <si>
    <t>Bulbocastanas / Castañas de tierra (PPM)</t>
  </si>
  <si>
    <t>Châtaignes de terre (PPM)</t>
  </si>
  <si>
    <t>Gewöhnlicher Knollenkümmel / Erdkastanien (PPM)</t>
  </si>
  <si>
    <t>Black Cumin (PPM)</t>
  </si>
  <si>
    <t>Cominho preto</t>
  </si>
  <si>
    <t>Bulbocastanas / Castañas de tierra</t>
  </si>
  <si>
    <t>Châtaignes de terre</t>
  </si>
  <si>
    <t>Gewöhnlicher Knollenkümmel / Erdkastanien</t>
  </si>
  <si>
    <t xml:space="preserve">Black Cumin </t>
  </si>
  <si>
    <t>Laranja amarga (PPM)</t>
  </si>
  <si>
    <t>Naranjas amargas (PPM)</t>
  </si>
  <si>
    <t>Bigarades / Oranges amères (PPM)</t>
  </si>
  <si>
    <t>Bitterorangen / Pomeranzen (PPM)</t>
  </si>
  <si>
    <t>Bitter Oranges (PPM)</t>
  </si>
  <si>
    <t>Laranja amarga</t>
  </si>
  <si>
    <t>Naranjas amargas</t>
  </si>
  <si>
    <t>Bigarades / Oranges amères</t>
  </si>
  <si>
    <t>Bitterorangen / Pomeranzen</t>
  </si>
  <si>
    <t>Bitter Oranges</t>
  </si>
  <si>
    <t>Melões amargos (PPM)</t>
  </si>
  <si>
    <t>Melones amargos (PPM)</t>
  </si>
  <si>
    <t>Margoses / Melons amer (PPM)</t>
  </si>
  <si>
    <t>Bittermelonen / Bittergurken (PPM)</t>
  </si>
  <si>
    <t>Bitter Melons (PPM)</t>
  </si>
  <si>
    <t>Melões amargos</t>
  </si>
  <si>
    <t>Melones amargos</t>
  </si>
  <si>
    <t>Margoses / Melons amer</t>
  </si>
  <si>
    <t>Bittermelonen / Bittergurken</t>
  </si>
  <si>
    <t>Bitter Melons</t>
  </si>
  <si>
    <t>Petai (PPM)</t>
  </si>
  <si>
    <t>Frijoles hediondos / Frijoles amargos (PPM)</t>
  </si>
  <si>
    <t>Verdrehte Blockbohnen / Petai (PPM)</t>
  </si>
  <si>
    <t>Bitter Beans / Petai (PPM)</t>
  </si>
  <si>
    <t>Petai</t>
  </si>
  <si>
    <t>Frijoles hediondos / Frijoles amargos</t>
  </si>
  <si>
    <t>Verdrehte Blockbohnen / Petai</t>
  </si>
  <si>
    <t>Bitter Beans / Petai</t>
  </si>
  <si>
    <t>Cornichãos (PPM)</t>
  </si>
  <si>
    <t>Lotos corniculados (PPM)</t>
  </si>
  <si>
    <t>Lotiers corniculés (PPM)</t>
  </si>
  <si>
    <t>Gewöhnlicher Hornklee (PPM)</t>
  </si>
  <si>
    <t>Birdsfoot Trevoil (PPM)</t>
  </si>
  <si>
    <t>Cornichãos</t>
  </si>
  <si>
    <t>Lotos corniculados</t>
  </si>
  <si>
    <t>Lotiers corniculés</t>
  </si>
  <si>
    <t>Gewöhnlicher Hornklee</t>
  </si>
  <si>
    <t>Birdsfoot Trevoil</t>
  </si>
  <si>
    <t>Mirtilos europeus (PPM)</t>
  </si>
  <si>
    <t>Arándanos comunes (PPM)</t>
  </si>
  <si>
    <t>Myrtilles (PPM)</t>
  </si>
  <si>
    <t>Waldheidelbeeren (PPM)</t>
  </si>
  <si>
    <t>Bilberries (PPM)</t>
  </si>
  <si>
    <t>Mirtilos europeus</t>
  </si>
  <si>
    <t>Arándanos comunes</t>
  </si>
  <si>
    <t>Myrtilles</t>
  </si>
  <si>
    <t>Waldheidelbeeren</t>
  </si>
  <si>
    <t>Bilberries</t>
  </si>
  <si>
    <t>Carpa-cabeça-grande [Hypophthalmichthys nobilis]</t>
  </si>
  <si>
    <t>Carpa cabezona [Hypophthalmichthys nobilis]</t>
  </si>
  <si>
    <t>Carpe à grosse tête [Hypophthalmichthys nobilis]</t>
  </si>
  <si>
    <t>Marmorkarpfen [Hypophthalmichthys nobilis]</t>
  </si>
  <si>
    <t>Bighead Carp [Hypophthalmichthys nobilis]</t>
  </si>
  <si>
    <t>Raízes de Bellflower (PPM)</t>
  </si>
  <si>
    <t>Raíces de flor de globo (PPM)</t>
  </si>
  <si>
    <t>Racines de campanule à grandes fleurs (PPM)</t>
  </si>
  <si>
    <t>Ballonblumenwurzeln / Jie Geng  (PPM)</t>
  </si>
  <si>
    <t>Bellflower Roots / Doraji (PPM)</t>
  </si>
  <si>
    <t>Raízes de Bellflower</t>
  </si>
  <si>
    <t>Raíces de flor de globo</t>
  </si>
  <si>
    <t>Racines de campanule à grandes fleurs</t>
  </si>
  <si>
    <t xml:space="preserve">Ballonblumenwurzeln / Jie Geng </t>
  </si>
  <si>
    <t xml:space="preserve">Bellflower Roots / Doraji </t>
  </si>
  <si>
    <t>Remolachas (PPM)</t>
  </si>
  <si>
    <t>Betteraves rouges (PPM)</t>
  </si>
  <si>
    <t>Rote Bete (PPM)</t>
  </si>
  <si>
    <t>Beetroots (PPM)</t>
  </si>
  <si>
    <t>Remolachas</t>
  </si>
  <si>
    <t>Betteraves rouges</t>
  </si>
  <si>
    <t>Rote Bete</t>
  </si>
  <si>
    <t>Beetroots</t>
  </si>
  <si>
    <t>Plantas ornamentais (PPM)</t>
  </si>
  <si>
    <t>Plantas de arriate y de balcón (PPM)</t>
  </si>
  <si>
    <t>Plantes à massif et pour le balcon (PPM)</t>
  </si>
  <si>
    <t>Beet- und Balkonpflanzen (PPM)</t>
  </si>
  <si>
    <t>Bedding Plants (PPM)</t>
  </si>
  <si>
    <t>Plantas ornamentais</t>
  </si>
  <si>
    <t>Plantas de arriate y de balcón</t>
  </si>
  <si>
    <t>Plantes à massif et pour le balcon</t>
  </si>
  <si>
    <t>Beet- und Balkonpflanzen</t>
  </si>
  <si>
    <t>Bedding Plants</t>
  </si>
  <si>
    <t>Feijão (PPM)</t>
  </si>
  <si>
    <t>Judías (PPM)</t>
  </si>
  <si>
    <t>Haricots (PPM)</t>
  </si>
  <si>
    <t>Bohnen (PPM)</t>
  </si>
  <si>
    <t>Beans (PPM)</t>
  </si>
  <si>
    <t>Feijão</t>
  </si>
  <si>
    <t>Judías</t>
  </si>
  <si>
    <t>Haricots</t>
  </si>
  <si>
    <t>Bohnen</t>
  </si>
  <si>
    <t>Beans</t>
  </si>
  <si>
    <t>Manjericão (erva) (PPM)</t>
  </si>
  <si>
    <t>Albahaca (hierbas) (PPM)</t>
  </si>
  <si>
    <t>Basilic (herbes) (PPM)</t>
  </si>
  <si>
    <t>Basilikum (Kräuter) (PPM)</t>
  </si>
  <si>
    <t>Basil (Herb) (PPM)</t>
  </si>
  <si>
    <t>Manjericão (erva)</t>
  </si>
  <si>
    <t>Albahaca (hierbas)</t>
  </si>
  <si>
    <t>Basilic (herbes)</t>
  </si>
  <si>
    <t>Basilikum (Kräuter)</t>
  </si>
  <si>
    <t>Basil (Herb)</t>
  </si>
  <si>
    <t>Cachara [Pseudoplatystoma fasciatum]</t>
  </si>
  <si>
    <t>Surubí atigrado [Pseudoplatystoma fasciatum]</t>
  </si>
  <si>
    <t>Surubí tigré [Pseudoplatystoma fasciatum]</t>
  </si>
  <si>
    <t>Tigerspatelwels [Pseudoplatystoma fasciatum]</t>
  </si>
  <si>
    <t>Barred Sorubim [Pseudoplatystoma fasciatum]</t>
  </si>
  <si>
    <t>Perca-gigante [Lates calcarifer]</t>
  </si>
  <si>
    <t>Perca gigante [Lates calcarifer]</t>
  </si>
  <si>
    <t>Perche barramundi [Lates calcarifer]</t>
  </si>
  <si>
    <t>Barramundi [Lates calcarifer]</t>
  </si>
  <si>
    <t>Cevada (PPM)</t>
  </si>
  <si>
    <t>Cebada (PPM)</t>
  </si>
  <si>
    <t>Orge (PPM)</t>
  </si>
  <si>
    <t>Gerste (PPM)</t>
  </si>
  <si>
    <t>Barley (PPM)</t>
  </si>
  <si>
    <t>Cevada</t>
  </si>
  <si>
    <t>Cebada</t>
  </si>
  <si>
    <t>Orge</t>
  </si>
  <si>
    <t>Gerste</t>
  </si>
  <si>
    <t>Barley</t>
  </si>
  <si>
    <t>Perca ômega 3 [Scortum barcoo]</t>
  </si>
  <si>
    <t>Perca de jade [Scortum barcoo]</t>
  </si>
  <si>
    <t>Perche de jade [Scortum barcoo]</t>
  </si>
  <si>
    <t>Jadebarsch [Scortum barcoo]</t>
  </si>
  <si>
    <t>Barcoo Grunter [Scortum barcoo]</t>
  </si>
  <si>
    <t>Bananas (PPM)</t>
  </si>
  <si>
    <t>Plátanos (PPM)</t>
  </si>
  <si>
    <t>Bananes (PPM)</t>
  </si>
  <si>
    <t>Bananen (PPM)</t>
  </si>
  <si>
    <t>Bananas</t>
  </si>
  <si>
    <t>Plátanos</t>
  </si>
  <si>
    <t>Bananes</t>
  </si>
  <si>
    <t>Bananen</t>
  </si>
  <si>
    <t>Brotos de bambu (PPM)</t>
  </si>
  <si>
    <t>Brotes de bambú (PPM)</t>
  </si>
  <si>
    <t>Pousses de bambou (PPM)</t>
  </si>
  <si>
    <t>Bambussprossen (PPM)</t>
  </si>
  <si>
    <t>Bamboo Shoots (PPM)</t>
  </si>
  <si>
    <t>Brotos de bambu</t>
  </si>
  <si>
    <t>Brotes de bambú</t>
  </si>
  <si>
    <t>Pousses de bambou</t>
  </si>
  <si>
    <t>Bambussprossen</t>
  </si>
  <si>
    <t>Bamboo Shoots</t>
  </si>
  <si>
    <t>Bambu e gramíneas ornamentais (PPM)</t>
  </si>
  <si>
    <t>Bambú y hierbas ornamentales (PPM)</t>
  </si>
  <si>
    <t>Bamboo et graminées ornementales (PPM)</t>
  </si>
  <si>
    <t>Bambus und Ziergräser (PPM)</t>
  </si>
  <si>
    <t>Bamboo and Ornamental Grasses (PPM)</t>
  </si>
  <si>
    <t>Bambu e gramíneas ornamentais</t>
  </si>
  <si>
    <t>Bambú y hierbas ornamentales</t>
  </si>
  <si>
    <t>Bamboo et graminées ornementales</t>
  </si>
  <si>
    <t>Bambus und Ziergräser</t>
  </si>
  <si>
    <t>Bamboo and Ornamental Grasses</t>
  </si>
  <si>
    <t>Melões de São Caetano (PPM)</t>
  </si>
  <si>
    <t>Balsaminas  (PPM)</t>
  </si>
  <si>
    <t>Momordiques  (PPM)</t>
  </si>
  <si>
    <t>Balsamäpfel / Balsamgurken (PPM)</t>
  </si>
  <si>
    <t>Balsam Apples (PPM)</t>
  </si>
  <si>
    <t>Melões de São Caetano</t>
  </si>
  <si>
    <t xml:space="preserve">Balsaminas </t>
  </si>
  <si>
    <t xml:space="preserve">Momordiques </t>
  </si>
  <si>
    <t>Balsamäpfel / Balsamgurken</t>
  </si>
  <si>
    <t>Balsam Apples</t>
  </si>
  <si>
    <t>Erva-cidreira (erva) (PPM)</t>
  </si>
  <si>
    <t>Melisa / Toronjil (hierbas) (PPM)</t>
  </si>
  <si>
    <t>Mélisse officinale (herbes) (PPM)</t>
  </si>
  <si>
    <t>Zitronenmelisse (Kräuter) (PPM)</t>
  </si>
  <si>
    <t>Balm (Herb) (PPM)</t>
  </si>
  <si>
    <t>Erva-cidreira (erva)</t>
  </si>
  <si>
    <t>Melisa / Toronjil (hierbas)</t>
  </si>
  <si>
    <t>Mélisse officinale (herbes)</t>
  </si>
  <si>
    <t>Zitronenmelisse (Kräuter)</t>
  </si>
  <si>
    <t>Balm (Herb)</t>
  </si>
  <si>
    <t>Folhas baby oruga-brava</t>
  </si>
  <si>
    <t>Hojas de rúcula/rúgula baby</t>
  </si>
  <si>
    <t>Jeunes pousses de diplotaxe vulgaire/roquettes jaunes (baby leaf)</t>
  </si>
  <si>
    <t>Babyleaf-Wilde Rauke</t>
  </si>
  <si>
    <t>Baby Leaf Wild Rocket</t>
  </si>
  <si>
    <t>Folhas baby espinafre</t>
  </si>
  <si>
    <t>Hojas de espinaca baby</t>
  </si>
  <si>
    <t>Jeunes pousses d'épinard (baby leaf)</t>
  </si>
  <si>
    <t>Babyleaf-Spinat</t>
  </si>
  <si>
    <t>Baby Leaf Spinach</t>
  </si>
  <si>
    <t>Folhas baby de hortaliças (PPM)</t>
  </si>
  <si>
    <t>Hojas de hortalizas baby leaf (PPM)</t>
  </si>
  <si>
    <t>Jeunes pousses de légume-feuilles (PPM)</t>
  </si>
  <si>
    <t>Babyleaf-Salatpflanzen (PPM)</t>
  </si>
  <si>
    <t>Baby Leaf Salad Crops (PPM)</t>
  </si>
  <si>
    <t xml:space="preserve">Folhas baby de hortaliças </t>
  </si>
  <si>
    <t>Hojas de hortalizas baby leaf</t>
  </si>
  <si>
    <t xml:space="preserve">Jeunes pousses de légume-feuilles </t>
  </si>
  <si>
    <t>Babyleaf-Salatpflanzen</t>
  </si>
  <si>
    <t>Baby Leaf Salad Crops</t>
  </si>
  <si>
    <t>Folhas baby rúcula</t>
  </si>
  <si>
    <t>Hojas de oruga / jaramago baby</t>
  </si>
  <si>
    <t>Jeunes pousses de roquette (baby leaf)</t>
  </si>
  <si>
    <t>Babyleaf-Salatrauke</t>
  </si>
  <si>
    <t>Baby Leaf Rocket</t>
  </si>
  <si>
    <t>Folhas baby alface</t>
  </si>
  <si>
    <t>Hojas de lechuga baby</t>
  </si>
  <si>
    <t>Jeunes pousses de laitue (baby leaf)</t>
  </si>
  <si>
    <t>Babyleaf-Schnittsalat</t>
  </si>
  <si>
    <t>Baby Leaf Lettuce</t>
  </si>
  <si>
    <t>Folhas baby alface-de-cordeiro</t>
  </si>
  <si>
    <t>Hojas de hierba de los Canónigos baby</t>
  </si>
  <si>
    <t>Jeunes pousses de mâche / doucette (baby leaf)</t>
  </si>
  <si>
    <t>Babyleaf-Feldsalat</t>
  </si>
  <si>
    <t>Baby Leaf Lamb’s Lettuce</t>
  </si>
  <si>
    <t>Folhas baby endívias</t>
  </si>
  <si>
    <t>Hojas de escarola baby</t>
  </si>
  <si>
    <t>Jeunes pousses de chicorées endives (baby leaf)</t>
  </si>
  <si>
    <t>Babyleaf-Endivien</t>
  </si>
  <si>
    <t>Baby Leaf Endives</t>
  </si>
  <si>
    <t>Folhas baby endívias (chicória)</t>
  </si>
  <si>
    <t>Hojas de envidiva / achicoria baby</t>
  </si>
  <si>
    <t>Jeunes pousses d'endives (baby leaf)</t>
  </si>
  <si>
    <t>Babyleaf-Chicorée</t>
  </si>
  <si>
    <t>Baby Leaf Chicory</t>
  </si>
  <si>
    <t>Folhas baby acelga</t>
  </si>
  <si>
    <t>Hojas de acelga baby</t>
  </si>
  <si>
    <t>Jeunes pousses de bette (baby leaf)</t>
  </si>
  <si>
    <t>Babyleaf-Mangold</t>
  </si>
  <si>
    <t>Baby Leaf Chard</t>
  </si>
  <si>
    <t>Folhas baby brássicas</t>
  </si>
  <si>
    <t>Hojas de especies Brassica baby</t>
  </si>
  <si>
    <t>Jeunes pousses d'espèces Brassica (baby leaf)</t>
  </si>
  <si>
    <t>Babyleaf-Kohl (Brassica-Arten)</t>
  </si>
  <si>
    <t>Baby Leaf Brassicas  </t>
  </si>
  <si>
    <t>Milho Bebê (PPM)</t>
  </si>
  <si>
    <t>Maíz baby (PPM)</t>
  </si>
  <si>
    <t>Mini-maïs (PPM)</t>
  </si>
  <si>
    <t>Babymais (PPM)</t>
  </si>
  <si>
    <t>Baby Corn (PPM)</t>
  </si>
  <si>
    <t>Milho Bebê</t>
  </si>
  <si>
    <t>Maíz baby</t>
  </si>
  <si>
    <t>Mini-maïs</t>
  </si>
  <si>
    <t>Babymais</t>
  </si>
  <si>
    <t>Baby Corn</t>
  </si>
  <si>
    <t>Folhas baby beterraba</t>
  </si>
  <si>
    <t>Hojas de remolacha baby</t>
  </si>
  <si>
    <t>Jeunes pousses de betterave rouge (baby leaf)</t>
  </si>
  <si>
    <t>Babyleaf-Rote Beteblätter</t>
  </si>
  <si>
    <t>Baby Beet Greens</t>
  </si>
  <si>
    <t>Bananas nanicas (PPM)</t>
  </si>
  <si>
    <t>Plátanos baby / Oritos (PPM)</t>
  </si>
  <si>
    <t>Mini-bananes (PPM)</t>
  </si>
  <si>
    <t>Baby-Bananen (PPM)</t>
  </si>
  <si>
    <t>Baby Bananas (PPM)</t>
  </si>
  <si>
    <t>Bananas nanicas</t>
  </si>
  <si>
    <t>Plátanos baby / Oritos</t>
  </si>
  <si>
    <t>Mini-bananes</t>
  </si>
  <si>
    <t>Baby-Bananen</t>
  </si>
  <si>
    <t>Baby Bananas</t>
  </si>
  <si>
    <t>Erva-doce dos astecas (erva) (PPM)</t>
  </si>
  <si>
    <t>Hierba dulce azteca (hierbas) (PPM)</t>
  </si>
  <si>
    <t>Herbe à sucre des Aztèques (herbes) (PPM)</t>
  </si>
  <si>
    <t>Aztekisches Süßkraut (Kräuter) (PPM)</t>
  </si>
  <si>
    <t>Aztec Sweet Herbs (Herb) (PPM)</t>
  </si>
  <si>
    <t>Erva-doce dos astecas (erva)</t>
  </si>
  <si>
    <t>Hierba dulce azteca (hierbas)</t>
  </si>
  <si>
    <t>Herbe à sucre des Aztèques (herbes)</t>
  </si>
  <si>
    <t>Aztekisches Süßkraut (Kräuter)</t>
  </si>
  <si>
    <t>Aztec Sweet Herbs (Herb)</t>
  </si>
  <si>
    <t>Abacates (PPM)</t>
  </si>
  <si>
    <t>Aguacates  (PPM)</t>
  </si>
  <si>
    <t>Avocats (PPM)</t>
  </si>
  <si>
    <t>Avocados (PPM)</t>
  </si>
  <si>
    <t>Abacates</t>
  </si>
  <si>
    <t xml:space="preserve">Aguacates </t>
  </si>
  <si>
    <t>Avocats</t>
  </si>
  <si>
    <t>Avocados</t>
  </si>
  <si>
    <t>Beringelas (PPM)</t>
  </si>
  <si>
    <t>Berenjenas (PPM)</t>
  </si>
  <si>
    <t>Aubergines (PPM)</t>
  </si>
  <si>
    <t>Auberginen (PPM)</t>
  </si>
  <si>
    <t>Beringelas</t>
  </si>
  <si>
    <t>Berenjenas</t>
  </si>
  <si>
    <t>Aubergines</t>
  </si>
  <si>
    <t>Auberginen</t>
  </si>
  <si>
    <t>Salmão do Atlântico [Salmo salar]</t>
  </si>
  <si>
    <t>Salmón del Atlántico [Salmo salar]</t>
  </si>
  <si>
    <t>Saumon del L'Atlantique [Salmo salar]</t>
  </si>
  <si>
    <t>Atlantischer Lachs [Salmo salar]</t>
  </si>
  <si>
    <t>Atlantic Salmon [Salmo salar]</t>
  </si>
  <si>
    <t>Halibute [Hippoglossus hippoglossus]</t>
  </si>
  <si>
    <t>Fletán del Atlántico [Hippoglossus hippoglossus]</t>
  </si>
  <si>
    <t>Flétan de l'Atlantique [Hippoglossus hippoglossus]</t>
  </si>
  <si>
    <t>Weißer Heilbutt [Hippoglossus hippoglossus]</t>
  </si>
  <si>
    <t>Atlantic Halibut [Hippoglossus hippoglossus]</t>
  </si>
  <si>
    <t>Atemoia (PPM)</t>
  </si>
  <si>
    <t>Atemoyas (PPM)</t>
  </si>
  <si>
    <t>Atemoya (PPM)</t>
  </si>
  <si>
    <t>Atemoia</t>
  </si>
  <si>
    <t>Atemoyas</t>
  </si>
  <si>
    <t>Atemoya</t>
  </si>
  <si>
    <t>Aspargos (PPM)</t>
  </si>
  <si>
    <t>Espárragos (PPM)</t>
  </si>
  <si>
    <t>Asperges (PPM)</t>
  </si>
  <si>
    <t>Spargel (PPM)</t>
  </si>
  <si>
    <t>Asparagus (PPM)</t>
  </si>
  <si>
    <t>Aspargos</t>
  </si>
  <si>
    <t>Espárragos</t>
  </si>
  <si>
    <t>Asperges</t>
  </si>
  <si>
    <t>Spargel</t>
  </si>
  <si>
    <t>Asparagus</t>
  </si>
  <si>
    <t>Asiatic Hard Clam [Meretrix meretrix]</t>
  </si>
  <si>
    <t>Peras asiáticas (PPM)</t>
  </si>
  <si>
    <t>Nashis / Peras asiáticas (PPM)</t>
  </si>
  <si>
    <t>Nashis (PPM)</t>
  </si>
  <si>
    <t>Nashis  (PPM)</t>
  </si>
  <si>
    <t>Asian Pears (PPM)</t>
  </si>
  <si>
    <t>Peras asiáticas</t>
  </si>
  <si>
    <t>Nashis / Peras asiáticas</t>
  </si>
  <si>
    <t>Nashis</t>
  </si>
  <si>
    <t xml:space="preserve">Nashis </t>
  </si>
  <si>
    <t>Asian Pears</t>
  </si>
  <si>
    <t>Rúcula (erva) (PPM)</t>
  </si>
  <si>
    <t>Orgua / Jaramago (hierbas) (PPM)</t>
  </si>
  <si>
    <t>Roquette (herbs) (PPM)</t>
  </si>
  <si>
    <t>Salatrauke (Kräuter) (PPM)</t>
  </si>
  <si>
    <t>Arugula / Rocket (PPM)</t>
  </si>
  <si>
    <t>Rúcula (erva)</t>
  </si>
  <si>
    <t>Orgua / Jaramago (hierbas)</t>
  </si>
  <si>
    <t>Roquette (herbs)</t>
  </si>
  <si>
    <t>Salatrauke (Kräuter)</t>
  </si>
  <si>
    <t>Arugula / Rocket (Herb)</t>
  </si>
  <si>
    <t>Alcachofras (PPM)</t>
  </si>
  <si>
    <t>Alcachofas (PPM)</t>
  </si>
  <si>
    <t>Artichauts (PPM)</t>
  </si>
  <si>
    <t>Artischocken (PPM)</t>
  </si>
  <si>
    <t>Artichokes (PPM)</t>
  </si>
  <si>
    <t>Alcachofras</t>
  </si>
  <si>
    <t>Alcachofas</t>
  </si>
  <si>
    <t>Artichauts</t>
  </si>
  <si>
    <t>Artischocken</t>
  </si>
  <si>
    <t>Artichokes</t>
  </si>
  <si>
    <t>Truta do ártico [Salvelinus alpinus]</t>
  </si>
  <si>
    <t>Trucha Alpina [Salvelinus alpinus]</t>
  </si>
  <si>
    <t>Omble chevalier [Salvelinus alpinus]</t>
  </si>
  <si>
    <t>Seesailbing [Salvelinus alpinus]</t>
  </si>
  <si>
    <t>Arctic Char [Salvelinus alpinus]</t>
  </si>
  <si>
    <t>Damascos (PPM)</t>
  </si>
  <si>
    <t>Albaricoques (PPM)</t>
  </si>
  <si>
    <t>Abricots (PPM)</t>
  </si>
  <si>
    <t>Aprikosen (PPM)</t>
  </si>
  <si>
    <t>Apricots (PPM)</t>
  </si>
  <si>
    <t>Damascos</t>
  </si>
  <si>
    <t>Albaricoques</t>
  </si>
  <si>
    <t>Abricots</t>
  </si>
  <si>
    <t>Aprikosen</t>
  </si>
  <si>
    <t>Apricots</t>
  </si>
  <si>
    <t>Maçãs (PPM)</t>
  </si>
  <si>
    <t>Manzanas (PPM)</t>
  </si>
  <si>
    <t>Pommes (PPM)</t>
  </si>
  <si>
    <t>Äpfel (PPM)</t>
  </si>
  <si>
    <t>Apples (PPM)</t>
  </si>
  <si>
    <t>Maçãs</t>
  </si>
  <si>
    <t>Manzanas</t>
  </si>
  <si>
    <t>Pommes</t>
  </si>
  <si>
    <t>Äpfel</t>
  </si>
  <si>
    <t>Apples</t>
  </si>
  <si>
    <t>Billardiera scandens (PPM)</t>
  </si>
  <si>
    <t>Bayas de manzana  (PPM)</t>
  </si>
  <si>
    <t>Pommes baies  (PPM)</t>
  </si>
  <si>
    <t>Australische Apfelbeeren / Appleberries (PPM)</t>
  </si>
  <si>
    <t>Appleberries (PPM)</t>
  </si>
  <si>
    <t>Billardiera scandens</t>
  </si>
  <si>
    <t xml:space="preserve">Bayas de manzana </t>
  </si>
  <si>
    <t xml:space="preserve">Pommes baies </t>
  </si>
  <si>
    <t>Australische Apfelbeeren / Appleberries</t>
  </si>
  <si>
    <t>Appleberries</t>
  </si>
  <si>
    <t>Anis (PPM)</t>
  </si>
  <si>
    <t>Anís (PPM)</t>
  </si>
  <si>
    <t>Aniseeds (PPM)</t>
  </si>
  <si>
    <t>Anis</t>
  </si>
  <si>
    <t>Anís</t>
  </si>
  <si>
    <t>Aniseeds</t>
  </si>
  <si>
    <t>Agastache (erva) (PPM)</t>
  </si>
  <si>
    <t>Hisopo de anís (hierbas) (PPM)</t>
  </si>
  <si>
    <t>Anis hysope / Agastache fenouil (herbes) (PPM)</t>
  </si>
  <si>
    <t>Anis-Ysop / Anis-Duftnessel (Kräuter) (PPM)</t>
  </si>
  <si>
    <t>Anise Hyssop (Herb) (PPM)</t>
  </si>
  <si>
    <t>Agastache (erva)</t>
  </si>
  <si>
    <t>Hisopo de anís (hierbas)</t>
  </si>
  <si>
    <t>Anis hysope / Agastache fenouil (herbes)</t>
  </si>
  <si>
    <t>Anis-Ysop / Anis-Duftnessel (Kräuter)</t>
  </si>
  <si>
    <t>Anise Hyssop (Herb)</t>
  </si>
  <si>
    <t>Angélica (erva) (PPM)</t>
  </si>
  <si>
    <t>Angélica (hierbas) (PPM)</t>
  </si>
  <si>
    <t>Angélique officinale (herbes) (PPM)</t>
  </si>
  <si>
    <t>Echte Engelwurz (Kräuter) (PPM)</t>
  </si>
  <si>
    <t>Angelica (Herb) (PPM)</t>
  </si>
  <si>
    <t>Angélica (erva)</t>
  </si>
  <si>
    <t>Angélica (hierbas)</t>
  </si>
  <si>
    <t>Angélique officinale (herbes)</t>
  </si>
  <si>
    <t>Echte Engelwurz (Kräuter)</t>
  </si>
  <si>
    <t>Angelica (Herb)</t>
  </si>
  <si>
    <t>Ostra-americana [Crassostrea virginica]</t>
  </si>
  <si>
    <t>Ostión virgínico [Crassostrea virginica]</t>
  </si>
  <si>
    <t>Huître américaine [Crassostrea virginica]</t>
  </si>
  <si>
    <t>Amerikanische Auster [Crassostrea virginica]</t>
  </si>
  <si>
    <t>American Cupped Oyster [Crassostrea virginica]</t>
  </si>
  <si>
    <t>Sementes de amaranto</t>
  </si>
  <si>
    <t>Semillas de amaranto</t>
  </si>
  <si>
    <t>Graines de amarante</t>
  </si>
  <si>
    <t>Amarantsamen</t>
  </si>
  <si>
    <t>Amaranth Seeds</t>
  </si>
  <si>
    <t>Amaranto (PPM)</t>
  </si>
  <si>
    <t>Amarante (PPM)</t>
  </si>
  <si>
    <t>Amarant (PPM)</t>
  </si>
  <si>
    <t>Amaranth (PPM)</t>
  </si>
  <si>
    <t>Amaranto</t>
  </si>
  <si>
    <t>Amarante</t>
  </si>
  <si>
    <t>Amaranth</t>
  </si>
  <si>
    <t>Babosa / Aloe vera (PPM)</t>
  </si>
  <si>
    <t>Aloe vera / Sábilas (PPM)</t>
  </si>
  <si>
    <t>Aloe vera (PPM)</t>
  </si>
  <si>
    <t>Aloe Vera (PPM)</t>
  </si>
  <si>
    <t>Babosa / Aloe vera</t>
  </si>
  <si>
    <t>Aloe vera / Sábilas</t>
  </si>
  <si>
    <t>Aloe vera</t>
  </si>
  <si>
    <t>Aloe Vera</t>
  </si>
  <si>
    <t>Amêndoas (PPM)</t>
  </si>
  <si>
    <t>Almendras (PPM)</t>
  </si>
  <si>
    <t>Amandes (PPM)</t>
  </si>
  <si>
    <t>Mandeln (PPM)</t>
  </si>
  <si>
    <t>Almonds (PPM)</t>
  </si>
  <si>
    <t>Amêndoas</t>
  </si>
  <si>
    <t>Almendras</t>
  </si>
  <si>
    <t>Amandes</t>
  </si>
  <si>
    <t>Mandeln</t>
  </si>
  <si>
    <t>Almonds</t>
  </si>
  <si>
    <t>Alfafa / Luzerna (PPM)</t>
  </si>
  <si>
    <t>Alfalfa (PPM)</t>
  </si>
  <si>
    <t>Luzerne (PPM)</t>
  </si>
  <si>
    <t>Alfafa / Luzerna</t>
  </si>
  <si>
    <t>Alfalfa</t>
  </si>
  <si>
    <t>Luzerne</t>
  </si>
  <si>
    <t>Salsola soda (PPM)</t>
  </si>
  <si>
    <t>Agretti / Barrilla común (PPM)</t>
  </si>
  <si>
    <t>Agretti / Soude commune (PPM)</t>
  </si>
  <si>
    <t>Agretti / Salzkraut (PPM)</t>
  </si>
  <si>
    <t>Agretti (PPM)</t>
  </si>
  <si>
    <t>Salsola soda</t>
  </si>
  <si>
    <t>Agretti / Barrilla común</t>
  </si>
  <si>
    <t>Agretti / Soude commune</t>
  </si>
  <si>
    <t>Agretti / Salzkraut</t>
  </si>
  <si>
    <t>Agretti</t>
  </si>
  <si>
    <t>Feijão adzuki</t>
  </si>
  <si>
    <t>Judías adzuki</t>
  </si>
  <si>
    <t>Haricots adzuki</t>
  </si>
  <si>
    <t>Adzukibohnen</t>
  </si>
  <si>
    <t>Adzuki Beans</t>
  </si>
  <si>
    <t>Feijão adzuki (PPM)</t>
  </si>
  <si>
    <t>Judías adzuki (PPM)</t>
  </si>
  <si>
    <t>Haricots adzuki (PPM)</t>
  </si>
  <si>
    <t>Adzukibohnen (PPM)</t>
  </si>
  <si>
    <t>Adzuki Bean (PPM)</t>
  </si>
  <si>
    <t>Esturjão-adriático [Acipenser naccarii]</t>
  </si>
  <si>
    <t>Esturión del Adriático [Acipenser naccarii]</t>
  </si>
  <si>
    <t>Esturgeon de l'Adriatique [Acipenser naccarii]</t>
  </si>
  <si>
    <t>Adriastör [Acipenser naccarii]</t>
  </si>
  <si>
    <t>Adriatic Sturgeon [Acipenser naccarii]</t>
  </si>
  <si>
    <t>Achachairus (PPM)</t>
  </si>
  <si>
    <t>Achachas / Achachairus (PPM)</t>
  </si>
  <si>
    <t>Abricots bâtard (PPM)</t>
  </si>
  <si>
    <t>Achachas / Achacha-Früchte (PPM)</t>
  </si>
  <si>
    <t>Achacha (PPM)</t>
  </si>
  <si>
    <t>Achachairus</t>
  </si>
  <si>
    <t>Achachas / Achachairus</t>
  </si>
  <si>
    <t>Abricots bâtard</t>
  </si>
  <si>
    <t>Achachas / Achacha-Früchte</t>
  </si>
  <si>
    <t>Achacha</t>
  </si>
  <si>
    <t>Acerolas (PPM)</t>
  </si>
  <si>
    <t>Acérolas (PPM)</t>
  </si>
  <si>
    <t>Acerola (PPM)</t>
  </si>
  <si>
    <t>Acerolas</t>
  </si>
  <si>
    <t>Acérolas</t>
  </si>
  <si>
    <t>Acerola</t>
  </si>
  <si>
    <t>Acacia pennata (PPM)</t>
  </si>
  <si>
    <t>Cha-om / Hojas de Acacia pennata (PPM)</t>
  </si>
  <si>
    <t>Cha-om / Feuilles de Acacia pennata (PPM)</t>
  </si>
  <si>
    <t>Cha Om / Acacia pennata-Blätter (PPM)</t>
  </si>
  <si>
    <t>Acacia Pennata Leaves (PPM)</t>
  </si>
  <si>
    <t>Acacia pennata</t>
  </si>
  <si>
    <t>Cha-om / Hojas de Acacia pennata</t>
  </si>
  <si>
    <t>Cha-om / Feuilles de Acacia pennata</t>
  </si>
  <si>
    <t>Cha Om / Acacia pennata-Blätter</t>
  </si>
  <si>
    <t>Acacia Pennata Leaves</t>
  </si>
  <si>
    <t>Portuguese</t>
  </si>
  <si>
    <t>Spanish</t>
  </si>
  <si>
    <t>French</t>
  </si>
  <si>
    <t>German</t>
  </si>
  <si>
    <t>valid_to</t>
  </si>
  <si>
    <t>Scope</t>
  </si>
  <si>
    <t>Subscope</t>
  </si>
  <si>
    <t>product ID</t>
  </si>
  <si>
    <t>English</t>
  </si>
  <si>
    <t>Crops name 
(as on tab product key)</t>
  </si>
  <si>
    <t xml:space="preserve">Harvest included
 0 = Excluded
1 = Included
</t>
  </si>
  <si>
    <t xml:space="preserve">Product
handling by the farmer
0 = No
1 = In field
2 = Facility
3 = In field + facility
</t>
  </si>
  <si>
    <r>
      <t xml:space="preserve">multisite
</t>
    </r>
    <r>
      <rPr>
        <b/>
        <sz val="7"/>
        <rFont val="Arial"/>
        <family val="2"/>
        <charset val="161"/>
      </rPr>
      <t>0 = N/A (possible to select this value for the current active cycles)
1 = no Multisite 
2 = Multisite 
3 = Multisite w/ QMS 
4 = Multisite w/o QMS</t>
    </r>
  </si>
  <si>
    <t>audit type
1 = announced audit</t>
  </si>
  <si>
    <t>Parallel ownership 
0 = NO
1 = YES</t>
  </si>
  <si>
    <t>parallel ownership
0 = NO
1 = YES</t>
  </si>
  <si>
    <t>data use
 empty,
11,
12,
13,
14</t>
  </si>
  <si>
    <t>GGN 
/
GLN</t>
  </si>
  <si>
    <r>
      <rPr>
        <b/>
        <sz val="9"/>
        <rFont val="Arial"/>
        <family val="2"/>
        <charset val="161"/>
      </rPr>
      <t>VAT NUMBER</t>
    </r>
    <r>
      <rPr>
        <sz val="9"/>
        <rFont val="Arial"/>
        <family val="2"/>
        <charset val="161"/>
      </rPr>
      <t xml:space="preserve"> 
(official registration number)</t>
    </r>
  </si>
  <si>
    <t>PRODUCE HANDLING SITE INFORMATION</t>
  </si>
  <si>
    <t>Site name/ Number  PMU and/or PHU</t>
  </si>
  <si>
    <r>
      <t xml:space="preserve">Contact details address, postal code, city , country ( </t>
    </r>
    <r>
      <rPr>
        <sz val="8"/>
        <rFont val="Times New Roman"/>
        <family val="1"/>
        <charset val="161"/>
      </rPr>
      <t>if  different to above )</t>
    </r>
  </si>
  <si>
    <t>Carried-out Processes</t>
  </si>
  <si>
    <t>Northern/
Southern latitude 
*obligatory v5.</t>
  </si>
  <si>
    <t xml:space="preserve">Eastern/Western longitude 
*obligatory v5 </t>
  </si>
  <si>
    <t>Handled 
Products</t>
  </si>
  <si>
    <t xml:space="preserve">Contact name 
of PMU or PHU if  different to above </t>
  </si>
  <si>
    <t xml:space="preserve">COC
Quantities </t>
  </si>
  <si>
    <t>Is this site Certified 
by IFS/BRC /other gfsi</t>
  </si>
  <si>
    <r>
      <t xml:space="preserve">Please list all the facilities where the products to be certified are handled, in case handling activity is included (attach other copies of this page if needed). 
</t>
    </r>
    <r>
      <rPr>
        <b/>
        <sz val="10"/>
        <rFont val="Arial"/>
        <family val="2"/>
        <charset val="161"/>
      </rPr>
      <t xml:space="preserve">Note: produce handling operations means storage, chemical treatments, trimming, washing, packaging, or any other handling where the product may have physical contact with other materials. </t>
    </r>
  </si>
  <si>
    <t xml:space="preserve">GGN Or GLN </t>
  </si>
  <si>
    <t>Area
(Ha)
non-covered
first harves</t>
  </si>
  <si>
    <t>Area
(Ha)
non-covered
further harvest</t>
  </si>
  <si>
    <t>Area
ha
covered
first harvest</t>
  </si>
  <si>
    <t>Option 
(1, 2, 3,4)</t>
  </si>
  <si>
    <t>Product
Handling
0 = No
1 = In field
2 = Facility
3 = In field + facility</t>
  </si>
  <si>
    <t>Number of Producers per 
product</t>
  </si>
  <si>
    <t>Expected
harvesting
date</t>
  </si>
  <si>
    <t xml:space="preserve">Product      Name
As on list of products </t>
  </si>
  <si>
    <t>Area
ha
covered
further harvest</t>
  </si>
  <si>
    <r>
      <t xml:space="preserve">Multisite
</t>
    </r>
    <r>
      <rPr>
        <b/>
        <sz val="6"/>
        <rFont val="Arial"/>
        <family val="2"/>
        <charset val="161"/>
      </rPr>
      <t>0 = N/A 
1 = no Multisite 
2 = Multisite 
3 = Multisite w/ QMS 
4 = Multisite w/o QMS</t>
    </r>
  </si>
  <si>
    <r>
      <t xml:space="preserve">Harvest included
 (Yes/No)
</t>
    </r>
    <r>
      <rPr>
        <b/>
        <sz val="6"/>
        <rFont val="Arial"/>
        <family val="2"/>
        <charset val="161"/>
      </rPr>
      <t>1 = Included
0 = Excluded</t>
    </r>
  </si>
  <si>
    <t>Parallel production 
0 = NO
1 = YES</t>
  </si>
  <si>
    <t>TN11</t>
  </si>
  <si>
    <t>AGRO 2.1-2.2</t>
  </si>
  <si>
    <t xml:space="preserve"> AH </t>
  </si>
  <si>
    <t>GLOBALGAP  5. 2</t>
  </si>
  <si>
    <t>GLOBALGAP  5. 3</t>
  </si>
  <si>
    <t xml:space="preserve"> CFP</t>
  </si>
  <si>
    <t xml:space="preserve">COC </t>
  </si>
  <si>
    <t>GG+   /  McD</t>
  </si>
  <si>
    <t xml:space="preserve">DESCRIBE THE EXISTED DOCUMENTATION (EXAMPLE:  Q Manual, forms, procedures, etc.): </t>
  </si>
  <si>
    <t>TYPE OF AUDIT</t>
  </si>
  <si>
    <t>Initial evaluation</t>
  </si>
  <si>
    <t>Other  (special)</t>
  </si>
  <si>
    <t>Subsequent  evaluation</t>
  </si>
  <si>
    <t xml:space="preserve">PROPOSED DATE OF AUDIT
(at least 3 months of system implementation before the first audit ) : </t>
  </si>
  <si>
    <t>I agree to follow the requirements established in GLOBALGAP General Regulations:</t>
  </si>
  <si>
    <t>X</t>
  </si>
  <si>
    <t>I WILL PAY / COVER ALL THE RELEVANT COSTS WITH THE CERTIFICATION PROCEDURE INCLUDING GLOBALGAP FEE.</t>
  </si>
  <si>
    <t xml:space="preserve">I HAVE DOWNLOAD, READ AND I ACCEPT THE CURRENT EUROCERT REGULATIONS FOR GLOBALGAP CERTIFICATION (see Eurocert site www.eurocert.gr) </t>
  </si>
  <si>
    <t xml:space="preserve">Συμφωνώ να ακολουθώ στις απαιτήσεις που προκύπτουν  από τους γενικούς κανονισμούς των  προτύπων AGRO  και της συμφωνία ικανοποίησης των απαιτήσεων της διαδικασίας ΔΠ13.8  </t>
  </si>
  <si>
    <t>Θα καλύψω/πληρώσω όλα τα σχετικά κόστη της διαδικασία πιστοποίησης συμπεριλαμβανόμενου των εξόδων GLOBALGAP ( FEES)</t>
  </si>
  <si>
    <t>11 = Level 1: Contact data only shown to GLOBALGAP, certification body and trustee</t>
  </si>
  <si>
    <t>13 = Level 3: Publication of contact data (organization name, city, postal code) to public. Default setting for all sub-scopes except fruit and vegetables</t>
  </si>
  <si>
    <t xml:space="preserve">A) General declarations:     I DECLARE THAT: </t>
  </si>
  <si>
    <t>I agree to assign EUROCERT (as approved trustee) the right to register my company information on GLOBALGAP database.</t>
  </si>
  <si>
    <t>I HAVE DOWNLOAD, READ AND ACCEPT:
•	THE CURRENT SUBLINCENSE AGREEMENT FOR GLOBALGAP CERTIFICATION, 
•	GLOBALG.A.P. PRIVACY NOTICE FOR CPS AND/OR EMPLOYEES OF CPS
•	GLOBALG.A.P.   Data Access Rules 
•	UNANNOUNCED REWARD PROGRAM
(see Eurocert site https://www.eurocert.gr/content/GLOBALGAP_IFA_5/  )</t>
  </si>
  <si>
    <t>I HAVE DOWNLOAD, READ AND ACCEPT: 
•	EUROCERT’S Policy for Processing of Personal Information 
(See Eurocert’ s site https://www.eurocert.gr/content/Politiki_Prosopikon_Dedomenon/ )</t>
  </si>
  <si>
    <t>B) Publication of contact data to public(at GLOBALGAP database) 
Undersigned chooses the following level of data security   (tick 1 of the next options)</t>
  </si>
  <si>
    <r>
      <t xml:space="preserve">SECTION 5: </t>
    </r>
    <r>
      <rPr>
        <b/>
        <sz val="9"/>
        <rFont val="Arial Black"/>
        <family val="2"/>
        <charset val="161"/>
      </rPr>
      <t>GLOBALGAP DECLARATIONS</t>
    </r>
  </si>
  <si>
    <t xml:space="preserve">14 = Level 4: Publication of all data to public </t>
  </si>
  <si>
    <t>signature /stamp</t>
  </si>
  <si>
    <t xml:space="preserve">name of responsible person </t>
  </si>
  <si>
    <t xml:space="preserve">
date ___/ ___ /_____</t>
  </si>
  <si>
    <t>no entry = Default setting (according to GLOBALGAP General Regulations) </t>
  </si>
  <si>
    <t>12= Level 2: Publication of contact data (organization name, city, postal code) shown to GLOBALGAP members and other industry market participants with authorized database access. Default setting for fruit and vegetables</t>
  </si>
  <si>
    <t>INSPECTED BY:                                                       DATE:</t>
  </si>
  <si>
    <t xml:space="preserve">for EUROCERT use only </t>
  </si>
  <si>
    <t xml:space="preserve">APPROVED BY:                                               </t>
  </si>
  <si>
    <t>DATE:</t>
  </si>
  <si>
    <t xml:space="preserve">other </t>
  </si>
  <si>
    <t>SECTION 2. CERTIFICATION SCOPE - PRODUCTs INFORMATION (Each product in a line - Add lines if needed)</t>
  </si>
  <si>
    <t>if applicable tick the box</t>
  </si>
  <si>
    <t xml:space="preserve">FLEXIBLE DISTRIBUTION RULE
a)	Any producer group may apply for this with EUROCERT and shall do so prior to the annual audit during the registration or re-registration process. 
b)	Permission to use the Option 2 Flexible Distribution Rule is determined on a case-by-case basis by the GLOBALG.A.P. Secretariat based on the documentation submitted by the CB 
c)	A producer group can be denied the participation in the Option 2 Flexible Distribution program if they have incurred recent food safety outbreaks, have prior record of lapses in integrity, or have unresolved corrective actions, the submitted information is incomplete, the latter CB audit shows that the additional rules were not implemented, etc. 
d)	The documentation EUROCERT submits to GLOBALG.A.P. for the Option 2 Flexible Distribution Rule shall include:  the ANNEX 1 </t>
  </si>
  <si>
    <t>ANNEX 1 ; FLEXIBLE DISTRIBUTION RULE</t>
  </si>
  <si>
    <t>NAME OF THE GROUP</t>
  </si>
  <si>
    <t xml:space="preserve">GGN </t>
  </si>
  <si>
    <t>Description of the group</t>
  </si>
  <si>
    <t>Group structure</t>
  </si>
  <si>
    <t>Who is responsible for the sales</t>
  </si>
  <si>
    <t>The location of those producers.</t>
  </si>
  <si>
    <t>How the group will fulfill the ‘“Rules and Conditions for Option 2 Flexible Distribution’</t>
  </si>
  <si>
    <t>The number of producer group members</t>
  </si>
  <si>
    <t>Number of producers that distribute outside of the group.</t>
  </si>
  <si>
    <t>Products distributed outside of the group</t>
  </si>
  <si>
    <t>Producers must update CBs whenever changes are made to the producer registry, including when producer group members choose to distribute outside of the group.</t>
  </si>
  <si>
    <t>What the justification, purpose, or nature of the outside distribution is; e.g. a producer may distribute outside of a group because they grow club or specialty varieties, require market flexibility, or export to different markets</t>
  </si>
  <si>
    <t>Information will be emailed to GLOBALG.A.P. at standard_support@globalgap.org .</t>
  </si>
  <si>
    <t>FLEXIBLE DISTRIBUTION RULE</t>
  </si>
  <si>
    <t>UNANNOUNCED REWARD PROGRAM (5.1.2.3GR)  
(tick the box and fill the Annex 1 tab)</t>
  </si>
  <si>
    <t>FLEXIBLE DISTRIBUTION RULE   (tick the box and fill the Annex 2 tab)</t>
  </si>
  <si>
    <r>
      <rPr>
        <b/>
        <sz val="10"/>
        <rFont val="Arial"/>
        <family val="2"/>
        <charset val="161"/>
      </rPr>
      <t>RULES AND CONDITIONS FOR OPTION 2 FLEXIBLE DISTRIBUTION RULE</t>
    </r>
    <r>
      <rPr>
        <sz val="8"/>
        <rFont val="Arial"/>
        <family val="2"/>
        <charset val="161"/>
      </rPr>
      <t xml:space="preserve">
1. Producer groups willing to allow outside distribution must apply to the CB and the CB must apply to the GLOBALG.A.P. Secretariat. Exceptions are granted on a case-by-case basis by the GLOBALG.A.P. Secretariat. The application for exception shall include how the group will fulfill the additional rules and conditions listed below and the justification for selling outside of the group. 
2. GLOBALG.A.P. reserves the right to publicly identify those producer groups (in the GLOBALG.A.P. Database) that allow their members to distribute outside of the group. 
3. Any producer group member that distributes at least part of its production outside of the producer group shall be authorized for such activity in writing by the producer group as part of the contract between the producer group and the specific producer group member. The certified group or the group member shall have an agreement with the outside packhouse or packing/selling organization where the member is distributing directly. 
4. All quantities of registered products distributed outside of the producer group by any producer group member shall be recorded in the producer group’s mass-balance calculation system. The members need to maintain full traceability (batch level) of the delivered produce and to whom it was delivered. 
These quantities may be registered on the QMS or on farm level. The producer group is responsible for the development and effectiveness of a written procedure for mass-balance of producer group members that distribute outside of the group. Where mass-balance of outside distribution is maintained at the farm level, this must be verified by the external auditor (CB auditor) whenever these producer group members are selected for external inspections. 
5. Any distribution of registered products outside of the producer group shall contain a reference to the applicable producer group certificate and shall indicate that such products originate from a certified production process, which is under the control and responsibility of the producer group’s internal QMS. 
6. The written contract between the producer group and its members shall include language addressing cases of distribution outside of the group. The contract shall indicate that the liability for product certificated under a producer group, which is not distributed through the group, shall remain with the individual producer, where stipulated by local law. Examples of incidents that concern liability may include, but are not limited to recalls, residue exceedances, and food safety issues. Where GLOBALG.A.P. certification status of the individual group member is concerned, the certified producer group is still responsible for the producer’s certification status. 
7. Only in cases where it is required (i.e. parallel production or parallel ownership occurs), products shipped in consumer-level packaging (either at the farm level or after product handling/packing) shall be identified with the GGN (GLOBALG.A.P. Number) of the producer group, with the GGN of the individual producer group member, or both GGNs. 
8. All transaction and shipping documentation (e.g. invoices, bills of lading, etc.) related to the distribution of products from a certified process by individual producer group members outside of producer groups shall indicate: The GGN of the producer group, the GGN of the individual producer group member, and the GLOBALG.A.P. certification status of the product(s). 
9. Producer group members who distribute (sell) products outside of the producer group shall be identified as engaging in such activity in the producer group’s membership registry/records. This shall be considered as a risk factor to be taken into consideration by CBs regarding the selection of the producer group members for sampling in external inspections/audits. 
10. The producer member is required to know the destination market and MRL restrictions if their product is sold outside of the producer group. Records of communication from the outside seller must demonstrate this. 
At minimum, at the time of audit, the producer must show an attempt to learn the country of destination (COD) before the growing season starts. If unknown, then the product sold outside of the group can be sold only with recognized compliance in the country of production as described in the producer group’s application for certification and as prescribed in the QMS program of the producer group. 
12. The certificate holder must be the entity responsible for placing the fruit onto the market 
(e.g. in the USA, the certificate holder is typically a marketing organization or a packer) and/or be able to legally contract with and represent the group members/production sites. 
13. The Flexible Distribution Rule may be applicable only to crops harvested annually (one harvest season per year) and only to crops with short harvest season (less than 4 months). 
14. The applicant group has a limited range and similar crops, whereas the crops have similar production, harvesting, and produce handling activities. 
15. The group is able to control full mass-balance of the products (sold/distributed through the group and/or directly by the member as certified or as non-certified) of all their members. The mass-balance related information shall be maintained on grower level or on group level. 
16. The group applying for exception shall provide substantial justification for allowing direct distribution of members’ products. Example: using club varieties or when the actual quantities of products sold outside the group certificate are extremely limited.</t>
    </r>
  </si>
  <si>
    <t>UNANNOUNCED REWARD PROGRAM</t>
  </si>
  <si>
    <t xml:space="preserve">
 (i) Producers may opt to participate in the Unannounced Reward Program. The CB shall inform the producer about this possibility and shall offer the Unannounced Reward Program. 
(ii) Under the Unannounced Reward Program, producers will be excluded from the additional 10 % unannounced inspection. However, the annual inspection will be unannounced following the same rules described in 5.1.2.2. This may allow the CBs to reduce their inspection fee. (See also Unannounced Reward Program description in General Regulations Part III). 
(iii) Inspections under the Unannounced Reward System shall always be carried out using the entire IFA checklist, according to the relevant scopes and sub-scopes. 
(iv) Participants of the Unannounced Reward Program are excluded from the off-site module inspection methodology. 
(v) Participation in the Unannounced Reward Program is registered as an attribute in the GLOBALG.A.P. Database. 
(vi) In justified circumstances (e.g. complaint follow up), CBs still have the right to schedule unannounced inspections during the certificate validity period. 
(vii) If the producer also needs to be audited for an add-on and the add-on rules explicitly exclude unannounced add-on assessments, the producer will not be able to participate in the Unannounced Reward Program. </t>
  </si>
  <si>
    <t xml:space="preserve"> (i) The Unannounced Reward Program shall be offered to all producers. 
(ii) The following is true for unannounced inspections: The CB may inform the producer in advance of the intended visit. This notification will normally not exceed 48 hours (2 working days). In the exceptional case in which it is impossible for the producer to accept the proposed date (due to medical or other justifiable reasons), the producer shall receive one more chance to be informed of an unannounced inspection. The producer shall receive a written warning if the first proposed date has not been accepted. The producer will receive another 48-hour notification of a visit. If the visit cannot take place because of non-justifiable reasons, a suspension of all products will be issued and the producers’ status will be reset to year zero. </t>
  </si>
  <si>
    <t>receipt DATE</t>
  </si>
  <si>
    <t>RF-key of trustee</t>
  </si>
  <si>
    <t>mode</t>
  </si>
  <si>
    <t>organisation type</t>
  </si>
  <si>
    <t>GGN</t>
  </si>
  <si>
    <t>company GLN</t>
  </si>
  <si>
    <t>CB registration ID</t>
  </si>
  <si>
    <t>first name responsible</t>
  </si>
  <si>
    <t>last name responsible</t>
  </si>
  <si>
    <t>email responsible</t>
  </si>
  <si>
    <t>phone responsible</t>
  </si>
  <si>
    <t>organisation name</t>
  </si>
  <si>
    <t>organisation name 2</t>
  </si>
  <si>
    <t>company email</t>
  </si>
  <si>
    <t>company phone</t>
  </si>
  <si>
    <t>company fax</t>
  </si>
  <si>
    <t>company website</t>
  </si>
  <si>
    <t>company address1</t>
  </si>
  <si>
    <t>company address2</t>
  </si>
  <si>
    <t>company address3</t>
  </si>
  <si>
    <t>company postal code</t>
  </si>
  <si>
    <t>company city</t>
  </si>
  <si>
    <t>company federal state</t>
  </si>
  <si>
    <t>company country</t>
  </si>
  <si>
    <t>longitude</t>
  </si>
  <si>
    <t>latitude</t>
  </si>
  <si>
    <t>data use</t>
  </si>
  <si>
    <t>1gkxu-75ky-polu</t>
  </si>
  <si>
    <t xml:space="preserve">SECTION 4:  STANDARDs OR PROTOCOL IN WHICH THIS APLICATION IS APPLIED </t>
  </si>
  <si>
    <t>Title</t>
  </si>
  <si>
    <t>mr</t>
  </si>
  <si>
    <t>ms</t>
  </si>
  <si>
    <t>Stamp and/or logo/trademark:</t>
  </si>
  <si>
    <t>Country (as on ISO CODES)</t>
  </si>
  <si>
    <t>asparagus</t>
  </si>
  <si>
    <t>coop_level</t>
  </si>
  <si>
    <t>harvest excluded / included</t>
  </si>
  <si>
    <t>produce handling</t>
  </si>
  <si>
    <t>nurture_module_level</t>
  </si>
  <si>
    <t>first_assessment_of_pfa_standard</t>
  </si>
  <si>
    <t>GFSI_recognized_certification</t>
  </si>
  <si>
    <t>level_of_performance_pg</t>
  </si>
  <si>
    <t>level_of_performance_producer</t>
  </si>
  <si>
    <t>operation_type</t>
  </si>
  <si>
    <t>covered_by_psr</t>
  </si>
  <si>
    <t>covered_by_pchf</t>
  </si>
  <si>
    <t>observed_during_the_audit</t>
  </si>
  <si>
    <t>seedlings_ova_source_and_estimated_organisms</t>
  </si>
  <si>
    <t>seedlings_ova_purchased</t>
  </si>
  <si>
    <t>seedlings_juvenile_source_and_estimated_organisms</t>
  </si>
  <si>
    <t>seedlings_juvenile_purchased</t>
  </si>
  <si>
    <t>feed_source_and_amount</t>
  </si>
  <si>
    <t>feed_supplied</t>
  </si>
  <si>
    <t>post_harvest_estimated_annual_outcome_in_t</t>
  </si>
  <si>
    <t>post_harvest_activity</t>
  </si>
  <si>
    <t>broodstock_source_and_estimated_organisms</t>
    <phoneticPr fontId="3" type="noConversion"/>
  </si>
  <si>
    <t>broodstock_purchased</t>
  </si>
  <si>
    <t>company_certified_to_GFSI_recognized_food_safety_system</t>
  </si>
  <si>
    <t>product_labelling</t>
  </si>
  <si>
    <t>grasp_compliance_level</t>
  </si>
  <si>
    <t>parallel_production</t>
  </si>
  <si>
    <t>parallel_ownership</t>
  </si>
  <si>
    <t>certification valid to</t>
  </si>
  <si>
    <t>CB committee</t>
    <phoneticPr fontId="0" type="noConversion"/>
  </si>
  <si>
    <t>date of certification decision</t>
  </si>
  <si>
    <t>auditor</t>
  </si>
  <si>
    <t>date of audit</t>
  </si>
  <si>
    <t>audit type</t>
  </si>
  <si>
    <t>multisite</t>
  </si>
  <si>
    <t>harvest_included</t>
  </si>
  <si>
    <t>product_handling_crops</t>
  </si>
  <si>
    <t>product_handling</t>
  </si>
  <si>
    <t>date of acceptance</t>
  </si>
  <si>
    <t>countries of destination</t>
  </si>
  <si>
    <t>quantity 5</t>
  </si>
  <si>
    <t>quantity 4</t>
  </si>
  <si>
    <t>quantity 3</t>
  </si>
  <si>
    <t>quantity 2</t>
  </si>
  <si>
    <t>quantity 1</t>
  </si>
  <si>
    <t>option</t>
  </si>
  <si>
    <t>scheme ID</t>
    <phoneticPr fontId="0" type="noConversion"/>
  </si>
  <si>
    <t>O-key CB / PG</t>
  </si>
  <si>
    <t>next cycle</t>
  </si>
  <si>
    <t>current cycle</t>
  </si>
  <si>
    <t>action</t>
  </si>
  <si>
    <t>product key</t>
  </si>
  <si>
    <t>cucumbers</t>
  </si>
  <si>
    <t>3fhxp-3yiw-ma93</t>
  </si>
  <si>
    <t>3fhxp-3yiw-ma94</t>
  </si>
  <si>
    <t>title
1. mr
2. ms</t>
  </si>
  <si>
    <t>dimitris</t>
  </si>
  <si>
    <t>papado</t>
  </si>
  <si>
    <t>jim@yahoo</t>
  </si>
  <si>
    <t>dim pap</t>
  </si>
  <si>
    <t>athin</t>
  </si>
  <si>
    <t>her</t>
  </si>
  <si>
    <t>ASPARAGUS</t>
  </si>
  <si>
    <t xml:space="preserve">MEMBERS </t>
  </si>
  <si>
    <t>MEMBERS</t>
  </si>
  <si>
    <t>Countries of
Destination
(as on iso code found on product upload), use comma between countries if more than one</t>
  </si>
  <si>
    <t>ΔΠ13.9/Ε02 APPLICATION FORM gg 14-05-2020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</si>
</sst>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name val="Arial"/>
      <charset val="161"/>
    </font>
    <font>
      <sz val="8"/>
      <name val="Arial"/>
      <family val="2"/>
      <charset val="161"/>
    </font>
    <font>
      <b/>
      <sz val="8"/>
      <name val="Arial"/>
      <family val="2"/>
      <charset val="161"/>
    </font>
    <font>
      <sz val="10"/>
      <name val="Arial"/>
      <family val="2"/>
      <charset val="161"/>
    </font>
    <font>
      <b/>
      <sz val="10"/>
      <name val="Arial"/>
      <family val="2"/>
      <charset val="161"/>
    </font>
    <font>
      <b/>
      <sz val="10"/>
      <name val="Arial"/>
      <family val="2"/>
    </font>
    <font>
      <sz val="9"/>
      <name val="Arial"/>
      <family val="2"/>
      <charset val="161"/>
    </font>
    <font>
      <b/>
      <sz val="9"/>
      <name val="Arial"/>
      <family val="2"/>
      <charset val="161"/>
    </font>
    <font>
      <b/>
      <sz val="9"/>
      <name val="Arial"/>
      <family val="2"/>
    </font>
    <font>
      <b/>
      <sz val="10"/>
      <color indexed="55"/>
      <name val="Arial"/>
      <family val="2"/>
    </font>
    <font>
      <sz val="9"/>
      <color indexed="81"/>
      <name val="Tahoma"/>
      <charset val="1"/>
    </font>
    <font>
      <b/>
      <sz val="9"/>
      <color indexed="81"/>
      <name val="Tahoma"/>
      <charset val="1"/>
    </font>
    <font>
      <b/>
      <sz val="14"/>
      <name val="Arial"/>
      <family val="2"/>
      <charset val="161"/>
    </font>
    <font>
      <b/>
      <sz val="12"/>
      <name val="Arial"/>
      <family val="2"/>
      <charset val="161"/>
    </font>
    <font>
      <sz val="10"/>
      <name val="Times New Roman"/>
      <family val="1"/>
      <charset val="161"/>
    </font>
    <font>
      <b/>
      <i/>
      <sz val="9"/>
      <name val="Arial"/>
      <family val="2"/>
      <charset val="161"/>
    </font>
    <font>
      <sz val="9"/>
      <color indexed="81"/>
      <name val="Tahoma"/>
      <family val="2"/>
      <charset val="161"/>
    </font>
    <font>
      <b/>
      <sz val="9"/>
      <color indexed="81"/>
      <name val="Tahoma"/>
      <family val="2"/>
      <charset val="161"/>
    </font>
    <font>
      <u/>
      <sz val="10"/>
      <color theme="10"/>
      <name val="Arial"/>
      <family val="2"/>
    </font>
    <font>
      <u/>
      <sz val="10"/>
      <color rgb="FFFF0000"/>
      <name val="Arial"/>
      <family val="2"/>
    </font>
    <font>
      <sz val="10"/>
      <name val="Arial"/>
      <family val="2"/>
    </font>
    <font>
      <sz val="11"/>
      <name val="Calibri"/>
      <family val="2"/>
    </font>
    <font>
      <sz val="12"/>
      <name val="Calibri"/>
      <family val="2"/>
    </font>
    <font>
      <b/>
      <sz val="7"/>
      <name val="Arial"/>
      <family val="2"/>
      <charset val="161"/>
    </font>
    <font>
      <sz val="8"/>
      <name val="Times New Roman"/>
      <family val="1"/>
      <charset val="161"/>
    </font>
    <font>
      <sz val="8"/>
      <color rgb="FF000000"/>
      <name val="Arial"/>
      <family val="2"/>
      <charset val="161"/>
    </font>
    <font>
      <b/>
      <sz val="8"/>
      <color rgb="FF000000"/>
      <name val="Arial"/>
      <family val="2"/>
      <charset val="161"/>
    </font>
    <font>
      <b/>
      <sz val="6"/>
      <name val="Arial"/>
      <family val="2"/>
      <charset val="161"/>
    </font>
    <font>
      <sz val="9"/>
      <name val="Times New Roman"/>
      <family val="1"/>
      <charset val="161"/>
    </font>
    <font>
      <b/>
      <sz val="9"/>
      <name val="Times New Roman"/>
      <family val="1"/>
      <charset val="161"/>
    </font>
    <font>
      <b/>
      <sz val="9"/>
      <name val="Arial Black"/>
      <family val="2"/>
      <charset val="161"/>
    </font>
    <font>
      <b/>
      <sz val="12"/>
      <name val="Times"/>
      <family val="1"/>
    </font>
    <font>
      <sz val="12"/>
      <name val="Times"/>
      <family val="1"/>
    </font>
    <font>
      <b/>
      <u/>
      <sz val="10"/>
      <color theme="10"/>
      <name val="Arial"/>
      <family val="2"/>
      <charset val="161"/>
    </font>
    <font>
      <b/>
      <sz val="10"/>
      <name val="Times New Roman"/>
      <family val="1"/>
      <charset val="161"/>
    </font>
  </fonts>
  <fills count="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34998626667073579"/>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s>
  <cellStyleXfs count="3">
    <xf numFmtId="0" fontId="0" fillId="0" borderId="0"/>
    <xf numFmtId="0" fontId="3" fillId="0" borderId="0"/>
    <xf numFmtId="0" fontId="18" fillId="0" borderId="0" applyNumberFormat="0" applyFill="0" applyBorder="0" applyAlignment="0" applyProtection="0"/>
  </cellStyleXfs>
  <cellXfs count="193">
    <xf numFmtId="0" fontId="0" fillId="0" borderId="0" xfId="0"/>
    <xf numFmtId="0" fontId="0" fillId="0" borderId="1" xfId="0" applyBorder="1"/>
    <xf numFmtId="0" fontId="6" fillId="0" borderId="1" xfId="0" applyFont="1" applyBorder="1" applyAlignment="1">
      <alignment horizontal="center" vertical="top" wrapText="1"/>
    </xf>
    <xf numFmtId="0" fontId="3" fillId="0" borderId="1" xfId="0" applyFont="1" applyBorder="1" applyAlignment="1">
      <alignment horizontal="justify" vertical="top" wrapText="1"/>
    </xf>
    <xf numFmtId="0" fontId="4" fillId="0" borderId="1" xfId="0" applyFont="1" applyBorder="1" applyAlignment="1">
      <alignment horizontal="justify" vertical="top" wrapText="1"/>
    </xf>
    <xf numFmtId="0" fontId="7" fillId="0" borderId="1" xfId="0" applyFont="1" applyBorder="1" applyAlignment="1">
      <alignment vertical="top" wrapText="1"/>
    </xf>
    <xf numFmtId="0" fontId="7" fillId="0" borderId="1" xfId="0" applyFont="1" applyBorder="1" applyAlignment="1">
      <alignment horizontal="center" vertical="top" wrapText="1"/>
    </xf>
    <xf numFmtId="0" fontId="7" fillId="0" borderId="1" xfId="0" applyFont="1" applyBorder="1"/>
    <xf numFmtId="0" fontId="4" fillId="0" borderId="1" xfId="0" applyFont="1" applyBorder="1" applyAlignment="1">
      <alignment horizontal="center" vertical="top" wrapText="1"/>
    </xf>
    <xf numFmtId="0" fontId="4" fillId="0" borderId="1" xfId="0" applyFont="1" applyBorder="1"/>
    <xf numFmtId="0" fontId="5" fillId="0" borderId="1" xfId="0" applyFont="1" applyBorder="1"/>
    <xf numFmtId="0" fontId="9" fillId="0" borderId="1" xfId="0" applyFont="1" applyBorder="1" applyAlignment="1">
      <alignment horizontal="left"/>
    </xf>
    <xf numFmtId="0" fontId="7" fillId="0" borderId="1" xfId="0" applyFont="1" applyBorder="1" applyAlignment="1">
      <alignment wrapText="1"/>
    </xf>
    <xf numFmtId="0" fontId="0" fillId="2" borderId="1" xfId="0" applyFill="1" applyBorder="1"/>
    <xf numFmtId="0" fontId="7" fillId="0" borderId="1" xfId="0" applyFont="1" applyFill="1" applyBorder="1" applyAlignment="1">
      <alignment horizontal="center" vertical="top" wrapText="1"/>
    </xf>
    <xf numFmtId="0" fontId="0" fillId="0" borderId="1" xfId="0" applyFill="1" applyBorder="1"/>
    <xf numFmtId="0" fontId="4" fillId="0" borderId="1" xfId="0" applyFont="1" applyFill="1" applyBorder="1"/>
    <xf numFmtId="0" fontId="2"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12" fillId="0" borderId="0" xfId="0" applyFont="1" applyAlignment="1">
      <alignment horizontal="center" vertical="center"/>
    </xf>
    <xf numFmtId="0" fontId="0" fillId="0" borderId="0" xfId="0" applyAlignment="1">
      <alignment horizontal="center"/>
    </xf>
    <xf numFmtId="0" fontId="3" fillId="0" borderId="0" xfId="0" applyFont="1"/>
    <xf numFmtId="0" fontId="0" fillId="0" borderId="0" xfId="0" applyAlignment="1">
      <alignment horizontal="left"/>
    </xf>
    <xf numFmtId="0" fontId="4" fillId="0" borderId="2" xfId="0" applyFont="1" applyFill="1" applyBorder="1"/>
    <xf numFmtId="0" fontId="3" fillId="0" borderId="0" xfId="1" applyProtection="1">
      <protection locked="0"/>
    </xf>
    <xf numFmtId="0" fontId="3" fillId="0" borderId="0" xfId="1" applyAlignment="1" applyProtection="1">
      <alignment wrapText="1"/>
      <protection locked="0"/>
    </xf>
    <xf numFmtId="0" fontId="3" fillId="2" borderId="0" xfId="1" applyFill="1" applyProtection="1">
      <protection locked="0"/>
    </xf>
    <xf numFmtId="0" fontId="5" fillId="3" borderId="0" xfId="1" applyFont="1" applyFill="1" applyAlignment="1" applyProtection="1">
      <alignment shrinkToFit="1"/>
      <protection locked="0"/>
    </xf>
    <xf numFmtId="0" fontId="3" fillId="0" borderId="0" xfId="1"/>
    <xf numFmtId="0" fontId="19" fillId="0" borderId="0" xfId="2" applyFont="1"/>
    <xf numFmtId="0" fontId="20" fillId="0" borderId="0" xfId="1" applyFont="1"/>
    <xf numFmtId="0" fontId="21" fillId="0" borderId="0" xfId="1" applyFont="1"/>
    <xf numFmtId="14" fontId="20" fillId="0" borderId="0" xfId="1" applyNumberFormat="1" applyFont="1"/>
    <xf numFmtId="0" fontId="1" fillId="0" borderId="1" xfId="0" applyFont="1" applyBorder="1" applyAlignment="1">
      <alignment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4" fillId="0" borderId="1" xfId="0" applyFont="1" applyBorder="1" applyAlignment="1">
      <alignment vertical="center" wrapText="1"/>
    </xf>
    <xf numFmtId="0" fontId="25" fillId="0" borderId="1" xfId="0" applyFont="1" applyBorder="1" applyAlignment="1">
      <alignment vertical="center" wrapText="1"/>
    </xf>
    <xf numFmtId="0" fontId="26" fillId="0" borderId="1" xfId="0" applyFont="1" applyBorder="1" applyAlignment="1">
      <alignment horizontal="justify" vertical="center" wrapText="1"/>
    </xf>
    <xf numFmtId="0" fontId="0" fillId="0" borderId="1" xfId="0" applyBorder="1" applyAlignment="1">
      <alignment vertical="top" wrapText="1"/>
    </xf>
    <xf numFmtId="0" fontId="2" fillId="0" borderId="1" xfId="0" applyFont="1" applyBorder="1" applyAlignment="1">
      <alignment horizontal="justify" vertical="center" wrapText="1"/>
    </xf>
    <xf numFmtId="0" fontId="7" fillId="0" borderId="1" xfId="0" applyFont="1" applyBorder="1" applyAlignment="1">
      <alignment vertical="center" wrapText="1"/>
    </xf>
    <xf numFmtId="0" fontId="15" fillId="0" borderId="1" xfId="0" applyFont="1" applyBorder="1" applyAlignment="1">
      <alignment vertical="center"/>
    </xf>
    <xf numFmtId="0" fontId="7" fillId="0" borderId="1" xfId="0" applyFont="1" applyBorder="1" applyAlignment="1">
      <alignment vertical="center"/>
    </xf>
    <xf numFmtId="0" fontId="2" fillId="0" borderId="1" xfId="0" applyFont="1" applyBorder="1" applyAlignment="1">
      <alignment vertical="center" wrapText="1"/>
    </xf>
    <xf numFmtId="0" fontId="23" fillId="0" borderId="1" xfId="0" applyFont="1" applyBorder="1" applyAlignment="1">
      <alignment vertical="center" wrapText="1"/>
    </xf>
    <xf numFmtId="0" fontId="3" fillId="0" borderId="8" xfId="0" applyFont="1" applyBorder="1"/>
    <xf numFmtId="0" fontId="6" fillId="0" borderId="1" xfId="0" applyFont="1" applyBorder="1" applyAlignment="1">
      <alignment vertical="center" wrapText="1"/>
    </xf>
    <xf numFmtId="0" fontId="3" fillId="0" borderId="1" xfId="0" applyFont="1" applyBorder="1" applyAlignment="1">
      <alignment vertical="center" wrapText="1"/>
    </xf>
    <xf numFmtId="0" fontId="6" fillId="0" borderId="0" xfId="0" applyFont="1"/>
    <xf numFmtId="0" fontId="6" fillId="0" borderId="1" xfId="0" applyFont="1" applyBorder="1" applyAlignment="1">
      <alignment horizontal="left"/>
    </xf>
    <xf numFmtId="0" fontId="7" fillId="0" borderId="1" xfId="0" applyFont="1" applyBorder="1" applyAlignment="1">
      <alignment horizontal="center"/>
    </xf>
    <xf numFmtId="0" fontId="0" fillId="0" borderId="0" xfId="0" applyBorder="1"/>
    <xf numFmtId="0" fontId="14" fillId="0" borderId="0" xfId="0" applyFont="1" applyBorder="1" applyAlignment="1">
      <alignment vertical="center" wrapText="1"/>
    </xf>
    <xf numFmtId="0" fontId="3" fillId="0" borderId="0" xfId="0" applyFont="1" applyBorder="1" applyAlignment="1">
      <alignment horizontal="center"/>
    </xf>
    <xf numFmtId="0" fontId="3" fillId="0" borderId="1" xfId="0" applyFont="1" applyBorder="1"/>
    <xf numFmtId="0" fontId="0" fillId="0" borderId="24" xfId="0" applyBorder="1"/>
    <xf numFmtId="0" fontId="0" fillId="0" borderId="26" xfId="0" applyBorder="1"/>
    <xf numFmtId="0" fontId="31" fillId="0" borderId="8" xfId="0" applyFont="1" applyBorder="1" applyAlignment="1">
      <alignment vertical="center" wrapText="1"/>
    </xf>
    <xf numFmtId="0" fontId="31" fillId="0" borderId="8" xfId="0" applyFont="1" applyBorder="1"/>
    <xf numFmtId="0" fontId="32" fillId="0" borderId="8" xfId="0" applyFont="1" applyBorder="1"/>
    <xf numFmtId="0" fontId="32" fillId="0" borderId="8" xfId="0" applyFont="1" applyBorder="1" applyAlignment="1">
      <alignment vertical="center" wrapText="1"/>
    </xf>
    <xf numFmtId="0" fontId="3" fillId="0" borderId="0" xfId="0" applyFont="1" applyBorder="1" applyAlignment="1"/>
    <xf numFmtId="0" fontId="5" fillId="4" borderId="1" xfId="0" applyFont="1" applyFill="1" applyBorder="1" applyAlignment="1">
      <alignment horizontal="left"/>
    </xf>
    <xf numFmtId="0" fontId="5" fillId="0" borderId="0" xfId="0" applyFont="1" applyAlignment="1">
      <alignment horizontal="left"/>
    </xf>
    <xf numFmtId="0" fontId="4" fillId="0" borderId="0" xfId="0" applyFont="1"/>
    <xf numFmtId="0" fontId="4" fillId="0" borderId="0" xfId="0" applyFont="1" applyAlignment="1">
      <alignment horizontal="left"/>
    </xf>
    <xf numFmtId="1" fontId="4" fillId="0" borderId="0" xfId="0" applyNumberFormat="1" applyFont="1" applyAlignment="1">
      <alignment horizontal="left"/>
    </xf>
    <xf numFmtId="0" fontId="33" fillId="0" borderId="0" xfId="2" applyFont="1" applyAlignment="1">
      <alignment horizontal="left"/>
    </xf>
    <xf numFmtId="0" fontId="6" fillId="0" borderId="0" xfId="0" applyFont="1" applyBorder="1" applyAlignment="1">
      <alignment horizontal="left" vertical="center" wrapText="1"/>
    </xf>
    <xf numFmtId="0" fontId="0" fillId="0" borderId="0" xfId="0" applyBorder="1" applyAlignment="1">
      <alignment horizontal="center"/>
    </xf>
    <xf numFmtId="0" fontId="6" fillId="0" borderId="8" xfId="0" applyFont="1" applyBorder="1" applyAlignment="1">
      <alignment vertical="center" wrapText="1"/>
    </xf>
    <xf numFmtId="0" fontId="28" fillId="0" borderId="8" xfId="0" applyFont="1" applyBorder="1"/>
    <xf numFmtId="0" fontId="3" fillId="0" borderId="8" xfId="0" applyFont="1" applyFill="1" applyBorder="1" applyAlignment="1">
      <alignment vertical="center" wrapText="1"/>
    </xf>
    <xf numFmtId="0" fontId="4" fillId="5" borderId="0" xfId="0" applyFont="1" applyFill="1" applyAlignment="1">
      <alignment horizontal="left"/>
    </xf>
    <xf numFmtId="0" fontId="20" fillId="0" borderId="0" xfId="0" applyFont="1"/>
    <xf numFmtId="14" fontId="20" fillId="0" borderId="0" xfId="0" applyNumberFormat="1" applyFont="1"/>
    <xf numFmtId="1" fontId="20" fillId="0" borderId="0" xfId="0" applyNumberFormat="1" applyFont="1"/>
    <xf numFmtId="0" fontId="5" fillId="3" borderId="0" xfId="0" applyFont="1" applyFill="1"/>
    <xf numFmtId="0" fontId="5" fillId="4" borderId="0" xfId="0" applyFont="1" applyFill="1"/>
    <xf numFmtId="0" fontId="5" fillId="6" borderId="0" xfId="0" applyFont="1" applyFill="1"/>
    <xf numFmtId="0" fontId="5" fillId="3" borderId="0" xfId="0" applyFont="1" applyFill="1" applyAlignment="1">
      <alignment horizontal="center"/>
    </xf>
    <xf numFmtId="0" fontId="20" fillId="5" borderId="0" xfId="0" applyFont="1" applyFill="1"/>
    <xf numFmtId="0" fontId="0" fillId="5" borderId="0" xfId="0" applyFill="1"/>
    <xf numFmtId="0" fontId="18" fillId="0" borderId="1" xfId="2" applyBorder="1" applyAlignment="1">
      <alignment horizontal="justify" vertical="top" wrapText="1"/>
    </xf>
    <xf numFmtId="0" fontId="3" fillId="5" borderId="0" xfId="0" applyFont="1" applyFill="1"/>
    <xf numFmtId="14" fontId="20" fillId="5" borderId="0" xfId="0" applyNumberFormat="1" applyFont="1" applyFill="1"/>
    <xf numFmtId="0" fontId="0" fillId="0" borderId="8" xfId="0" applyBorder="1" applyAlignment="1">
      <alignment horizontal="left"/>
    </xf>
    <xf numFmtId="0" fontId="0" fillId="0" borderId="1" xfId="0" applyBorder="1" applyAlignment="1">
      <alignment horizontal="left"/>
    </xf>
    <xf numFmtId="0" fontId="0" fillId="0" borderId="1" xfId="0" applyBorder="1" applyAlignment="1">
      <alignment horizontal="center"/>
    </xf>
    <xf numFmtId="0" fontId="0" fillId="0" borderId="9" xfId="0" applyBorder="1" applyAlignment="1">
      <alignment horizontal="center"/>
    </xf>
    <xf numFmtId="0" fontId="3" fillId="0" borderId="8" xfId="0" applyFont="1" applyBorder="1" applyAlignment="1">
      <alignment horizontal="left"/>
    </xf>
    <xf numFmtId="0" fontId="3" fillId="0" borderId="1" xfId="0" applyFont="1" applyBorder="1" applyAlignment="1">
      <alignment horizontal="left"/>
    </xf>
    <xf numFmtId="0" fontId="0" fillId="0" borderId="9" xfId="0" applyBorder="1" applyAlignment="1">
      <alignment horizontal="left"/>
    </xf>
    <xf numFmtId="0" fontId="34" fillId="0" borderId="8" xfId="0" applyFont="1" applyBorder="1" applyAlignment="1">
      <alignment horizontal="center"/>
    </xf>
    <xf numFmtId="0" fontId="34" fillId="0" borderId="1" xfId="0" applyFont="1" applyBorder="1" applyAlignment="1">
      <alignment horizontal="center"/>
    </xf>
    <xf numFmtId="0" fontId="34" fillId="0" borderId="9" xfId="0" applyFont="1" applyBorder="1" applyAlignment="1">
      <alignment horizont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0" fillId="0" borderId="10" xfId="0" applyBorder="1" applyAlignment="1">
      <alignment horizontal="left"/>
    </xf>
    <xf numFmtId="0" fontId="0" fillId="0" borderId="11" xfId="0" applyBorder="1" applyAlignment="1">
      <alignment horizontal="left"/>
    </xf>
    <xf numFmtId="0" fontId="0" fillId="0" borderId="11" xfId="0" applyBorder="1" applyAlignment="1">
      <alignment horizontal="center"/>
    </xf>
    <xf numFmtId="0" fontId="0" fillId="0" borderId="12" xfId="0" applyBorder="1" applyAlignment="1">
      <alignment horizontal="center"/>
    </xf>
    <xf numFmtId="0" fontId="12" fillId="0" borderId="0" xfId="0" applyFont="1" applyAlignment="1">
      <alignment horizontal="center"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3" fillId="0" borderId="1" xfId="0" applyFont="1" applyBorder="1" applyAlignment="1">
      <alignment horizontal="center"/>
    </xf>
    <xf numFmtId="0" fontId="4"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xf>
    <xf numFmtId="0" fontId="4" fillId="0" borderId="1" xfId="0" applyFont="1" applyBorder="1" applyAlignment="1">
      <alignment horizontal="center" vertical="top" wrapText="1"/>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13" fillId="0" borderId="1" xfId="0" applyFont="1" applyBorder="1" applyAlignment="1">
      <alignment horizontal="left"/>
    </xf>
    <xf numFmtId="0" fontId="3" fillId="0" borderId="1" xfId="0" applyFont="1" applyBorder="1" applyAlignment="1">
      <alignment horizontal="left"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3" fillId="0" borderId="11" xfId="0" applyFont="1" applyBorder="1" applyAlignment="1">
      <alignment horizontal="center"/>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3" fillId="0" borderId="8" xfId="0" applyFont="1" applyBorder="1" applyAlignment="1">
      <alignment horizontal="left" wrapText="1"/>
    </xf>
    <xf numFmtId="14" fontId="0" fillId="0" borderId="1" xfId="0" applyNumberFormat="1" applyBorder="1" applyAlignment="1">
      <alignment horizontal="center"/>
    </xf>
    <xf numFmtId="14" fontId="0" fillId="0" borderId="9" xfId="0" applyNumberFormat="1" applyBorder="1" applyAlignment="1">
      <alignment horizontal="center"/>
    </xf>
    <xf numFmtId="0" fontId="6" fillId="0" borderId="8" xfId="0" applyFont="1" applyBorder="1" applyAlignment="1">
      <alignment horizontal="left" vertical="center" wrapText="1"/>
    </xf>
    <xf numFmtId="0" fontId="6" fillId="0" borderId="1" xfId="0" applyFont="1" applyBorder="1" applyAlignment="1">
      <alignment horizontal="left" vertical="center" wrapText="1"/>
    </xf>
    <xf numFmtId="0" fontId="4" fillId="0" borderId="28" xfId="0" applyFont="1" applyBorder="1" applyAlignment="1">
      <alignment horizontal="center"/>
    </xf>
    <xf numFmtId="0" fontId="4" fillId="0" borderId="0" xfId="0" applyFont="1" applyBorder="1" applyAlignment="1">
      <alignment horizontal="center"/>
    </xf>
    <xf numFmtId="0" fontId="4" fillId="0" borderId="26" xfId="0" applyFont="1" applyBorder="1" applyAlignment="1">
      <alignment horizontal="center"/>
    </xf>
    <xf numFmtId="0" fontId="29" fillId="0" borderId="5" xfId="0" applyFont="1" applyBorder="1" applyAlignment="1">
      <alignment horizontal="left" vertical="center"/>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6" fillId="0" borderId="3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 xfId="0" applyFont="1" applyBorder="1" applyAlignment="1">
      <alignment horizontal="left"/>
    </xf>
    <xf numFmtId="0" fontId="6" fillId="0" borderId="1" xfId="0" applyFont="1" applyBorder="1" applyAlignment="1">
      <alignment horizontal="left" vertical="center"/>
    </xf>
    <xf numFmtId="0" fontId="4" fillId="0" borderId="18"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18" xfId="0" applyFont="1" applyBorder="1" applyAlignment="1">
      <alignment horizontal="center"/>
    </xf>
    <xf numFmtId="0" fontId="3" fillId="0" borderId="17" xfId="0" applyFont="1" applyBorder="1" applyAlignment="1">
      <alignment horizontal="center"/>
    </xf>
    <xf numFmtId="0" fontId="3" fillId="0" borderId="21" xfId="0" applyFont="1" applyBorder="1" applyAlignment="1">
      <alignment horizontal="center"/>
    </xf>
    <xf numFmtId="0" fontId="3" fillId="0" borderId="20" xfId="0" applyFont="1" applyBorder="1" applyAlignment="1">
      <alignment horizontal="center"/>
    </xf>
    <xf numFmtId="0" fontId="3" fillId="0" borderId="0" xfId="0" applyFont="1" applyBorder="1" applyAlignment="1">
      <alignment horizontal="center"/>
    </xf>
    <xf numFmtId="0" fontId="3" fillId="0" borderId="19" xfId="0" applyFont="1" applyBorder="1" applyAlignment="1">
      <alignment horizontal="center"/>
    </xf>
    <xf numFmtId="0" fontId="3" fillId="0" borderId="22"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23"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9" fillId="0" borderId="3" xfId="0" applyFont="1" applyBorder="1" applyAlignment="1">
      <alignment horizontal="left" vertical="center"/>
    </xf>
    <xf numFmtId="0" fontId="31" fillId="0" borderId="1" xfId="0" applyFont="1" applyBorder="1" applyAlignment="1">
      <alignment horizontal="center" vertical="center" wrapText="1"/>
    </xf>
    <xf numFmtId="0" fontId="31" fillId="0" borderId="9" xfId="0" applyFont="1" applyBorder="1" applyAlignment="1">
      <alignment horizontal="center" vertical="center" wrapText="1"/>
    </xf>
    <xf numFmtId="0" fontId="1" fillId="0" borderId="0" xfId="0" applyFont="1" applyAlignment="1">
      <alignment horizontal="left" wrapText="1"/>
    </xf>
    <xf numFmtId="0" fontId="1" fillId="0" borderId="0" xfId="0" applyFont="1" applyAlignment="1">
      <alignment horizontal="left"/>
    </xf>
    <xf numFmtId="0" fontId="4" fillId="0" borderId="27" xfId="0" applyFont="1" applyBorder="1" applyAlignment="1">
      <alignment horizontal="center"/>
    </xf>
    <xf numFmtId="0" fontId="4" fillId="0" borderId="29" xfId="0" applyFont="1" applyBorder="1" applyAlignment="1">
      <alignment horizontal="center"/>
    </xf>
    <xf numFmtId="0" fontId="4" fillId="0" borderId="25" xfId="0" applyFont="1" applyBorder="1" applyAlignment="1">
      <alignment horizontal="center"/>
    </xf>
    <xf numFmtId="0" fontId="4" fillId="0" borderId="1" xfId="0" applyFont="1" applyBorder="1" applyAlignment="1">
      <alignment horizontal="center" vertical="center" wrapText="1"/>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32" fillId="0" borderId="30" xfId="0" applyFont="1" applyBorder="1" applyAlignment="1">
      <alignment horizontal="center"/>
    </xf>
    <xf numFmtId="0" fontId="32" fillId="0" borderId="24" xfId="0" applyFont="1" applyBorder="1" applyAlignment="1">
      <alignment horizontal="center"/>
    </xf>
    <xf numFmtId="0" fontId="32" fillId="0" borderId="31" xfId="0" applyFont="1" applyBorder="1" applyAlignment="1">
      <alignment horizontal="center"/>
    </xf>
    <xf numFmtId="0" fontId="3" fillId="0" borderId="27" xfId="0" applyFont="1" applyBorder="1" applyAlignment="1">
      <alignment horizontal="left" wrapText="1"/>
    </xf>
    <xf numFmtId="0" fontId="3" fillId="0" borderId="29" xfId="0" applyFont="1" applyBorder="1" applyAlignment="1">
      <alignment horizontal="left" wrapText="1"/>
    </xf>
    <xf numFmtId="0" fontId="3" fillId="0" borderId="25" xfId="0" applyFont="1" applyBorder="1" applyAlignment="1">
      <alignment horizontal="left" wrapText="1"/>
    </xf>
    <xf numFmtId="0" fontId="4" fillId="0" borderId="1" xfId="0" applyFont="1" applyBorder="1" applyAlignment="1">
      <alignment horizontal="center"/>
    </xf>
  </cellXfs>
  <cellStyles count="3">
    <cellStyle name="Hyperlink" xfId="2" builtinId="8"/>
    <cellStyle name="Normal" xfId="0" builtinId="0"/>
    <cellStyle name="Normal 2" xfId="1" xr:uid="{250BBD20-B39A-4C40-B6BA-048D8F40463F}"/>
  </cellStyles>
  <dxfs count="3">
    <dxf>
      <protection locked="0" hidden="0"/>
    </dxf>
    <dxf>
      <protection locked="0" hidden="0"/>
    </dxf>
    <dxf>
      <font>
        <b/>
        <i val="0"/>
        <strike val="0"/>
        <condense val="0"/>
        <extend val="0"/>
        <outline val="0"/>
        <shadow val="0"/>
        <u val="none"/>
        <vertAlign val="baseline"/>
        <sz val="10"/>
        <color auto="1"/>
        <name val="Arial"/>
        <family val="2"/>
        <scheme val="none"/>
      </font>
      <fill>
        <patternFill patternType="solid">
          <fgColor indexed="64"/>
          <bgColor indexed="22"/>
        </patternFill>
      </fill>
      <alignment horizontal="general" vertical="bottom" textRotation="0" wrapText="0" indent="0" justifyLastLine="0" shrinkToFit="1" readingOrder="0"/>
      <protection locked="0"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BF39860-9DAA-41C8-A69B-593D6AE50AEB}" name="Table1" displayName="Table1" ref="A1:A1048576" totalsRowShown="0" headerRowDxfId="2" dataDxfId="1" headerRowCellStyle="Normal 2" dataCellStyle="Normal 2">
  <autoFilter ref="A1:A1048576" xr:uid="{7E45877A-278C-4DA7-9DBF-A46358B25B6C}"/>
  <tableColumns count="1">
    <tableColumn id="1" xr3:uid="{C91AE242-A2FC-4679-B2AF-94017708C608}" name="ISO Country Codes" dataDxfId="0" dataCellStyle="Normal 2"/>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www.globalgap.org/export/sites/default/.content/.galleries/documents/GLOBALGAP_Product_List_en.pdf" TargetMode="External"/><Relationship Id="rId2" Type="http://schemas.openxmlformats.org/officeDocument/2006/relationships/hyperlink" Target="http://www.globalgap.org/export/sites/default/.content/.galleries/documents/GLOBALGAP_Product_List_en.pdf" TargetMode="External"/><Relationship Id="rId1" Type="http://schemas.openxmlformats.org/officeDocument/2006/relationships/hyperlink" Target="http://www.globalgap.org/.content/.galleries/documents/GLOBALGAP_Product_List_en.pdf" TargetMode="Externa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mailto:jim@yahoo"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9.bin"/><Relationship Id="rId1" Type="http://schemas.openxmlformats.org/officeDocument/2006/relationships/hyperlink" Target="mailto:yellow@test.test"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88444-A11B-4AD1-9193-27B3C381991A}">
  <dimension ref="B1:AA35"/>
  <sheetViews>
    <sheetView topLeftCell="A21" workbookViewId="0">
      <selection activeCell="S33" sqref="S33:T33"/>
    </sheetView>
  </sheetViews>
  <sheetFormatPr defaultRowHeight="12.75" x14ac:dyDescent="0.2"/>
  <cols>
    <col min="1" max="1" width="3.85546875" customWidth="1"/>
    <col min="2" max="8" width="4.7109375" customWidth="1"/>
    <col min="9" max="9" width="2.28515625" customWidth="1"/>
    <col min="10" max="26" width="4.7109375" customWidth="1"/>
    <col min="27" max="27" width="4.7109375" hidden="1" customWidth="1"/>
    <col min="28" max="54" width="4.7109375" customWidth="1"/>
  </cols>
  <sheetData>
    <row r="1" spans="2:20" ht="32.25" customHeight="1" x14ac:dyDescent="0.2"/>
    <row r="2" spans="2:20" ht="18" x14ac:dyDescent="0.2">
      <c r="B2" s="107" t="s">
        <v>35</v>
      </c>
      <c r="C2" s="107"/>
      <c r="D2" s="107"/>
      <c r="E2" s="107"/>
      <c r="F2" s="107"/>
      <c r="G2" s="107"/>
      <c r="H2" s="107"/>
      <c r="I2" s="107"/>
      <c r="J2" s="107"/>
      <c r="K2" s="107"/>
      <c r="L2" s="107"/>
      <c r="M2" s="107"/>
      <c r="N2" s="107"/>
      <c r="O2" s="107"/>
      <c r="P2" s="107"/>
      <c r="Q2" s="107"/>
      <c r="R2" s="107"/>
      <c r="S2" s="107"/>
      <c r="T2" s="107"/>
    </row>
    <row r="3" spans="2:20" ht="22.5" customHeight="1" thickBot="1" x14ac:dyDescent="0.25">
      <c r="B3" s="19"/>
      <c r="C3" s="19"/>
      <c r="D3" s="19"/>
      <c r="E3" s="19"/>
      <c r="F3" s="19"/>
      <c r="G3" s="19"/>
      <c r="H3" s="19"/>
      <c r="I3" s="19"/>
      <c r="J3" s="19"/>
      <c r="K3" s="19"/>
      <c r="L3" s="19"/>
      <c r="M3" s="19"/>
      <c r="N3" s="19"/>
      <c r="O3" s="19"/>
      <c r="P3" s="19"/>
      <c r="Q3" s="19"/>
      <c r="R3" s="19"/>
      <c r="S3" s="19"/>
      <c r="T3" s="19"/>
    </row>
    <row r="4" spans="2:20" ht="15.75" x14ac:dyDescent="0.2">
      <c r="B4" s="108" t="s">
        <v>36</v>
      </c>
      <c r="C4" s="109"/>
      <c r="D4" s="109"/>
      <c r="E4" s="109"/>
      <c r="F4" s="109"/>
      <c r="G4" s="109"/>
      <c r="H4" s="109"/>
      <c r="I4" s="109"/>
      <c r="J4" s="109"/>
      <c r="K4" s="109"/>
      <c r="L4" s="109"/>
      <c r="M4" s="109"/>
      <c r="N4" s="109"/>
      <c r="O4" s="109"/>
      <c r="P4" s="109"/>
      <c r="Q4" s="109"/>
      <c r="R4" s="109"/>
      <c r="S4" s="109"/>
      <c r="T4" s="110"/>
    </row>
    <row r="5" spans="2:20" x14ac:dyDescent="0.2">
      <c r="B5" s="96" t="s">
        <v>37</v>
      </c>
      <c r="C5" s="97"/>
      <c r="D5" s="97"/>
      <c r="E5" s="97"/>
      <c r="F5" s="97"/>
      <c r="G5" s="97"/>
      <c r="H5" s="97"/>
      <c r="I5" s="97"/>
      <c r="J5" s="97"/>
      <c r="K5" s="97"/>
      <c r="L5" s="97"/>
      <c r="M5" s="97"/>
      <c r="N5" s="97"/>
      <c r="O5" s="97"/>
      <c r="P5" s="97"/>
      <c r="Q5" s="97"/>
      <c r="R5" s="97"/>
      <c r="S5" s="97"/>
      <c r="T5" s="98"/>
    </row>
    <row r="6" spans="2:20" x14ac:dyDescent="0.2">
      <c r="B6" s="89" t="s">
        <v>38</v>
      </c>
      <c r="C6" s="90"/>
      <c r="D6" s="90"/>
      <c r="E6" s="90"/>
      <c r="F6" s="90"/>
      <c r="G6" s="90"/>
      <c r="H6" s="90"/>
      <c r="I6" s="90"/>
      <c r="J6" s="91"/>
      <c r="K6" s="91"/>
      <c r="L6" s="91"/>
      <c r="M6" s="91"/>
      <c r="N6" s="91"/>
      <c r="O6" s="91"/>
      <c r="P6" s="91"/>
      <c r="Q6" s="91"/>
      <c r="R6" s="91"/>
      <c r="S6" s="91"/>
      <c r="T6" s="92"/>
    </row>
    <row r="7" spans="2:20" x14ac:dyDescent="0.2">
      <c r="B7" s="93" t="s">
        <v>5674</v>
      </c>
      <c r="C7" s="90"/>
      <c r="D7" s="90"/>
      <c r="E7" s="90"/>
      <c r="F7" s="90"/>
      <c r="G7" s="90"/>
      <c r="H7" s="90"/>
      <c r="I7" s="90"/>
      <c r="J7" s="91"/>
      <c r="K7" s="91"/>
      <c r="L7" s="91"/>
      <c r="M7" s="91"/>
      <c r="N7" s="91"/>
      <c r="O7" s="91"/>
      <c r="P7" s="91"/>
      <c r="Q7" s="91"/>
      <c r="R7" s="91"/>
      <c r="S7" s="91"/>
      <c r="T7" s="92"/>
    </row>
    <row r="8" spans="2:20" x14ac:dyDescent="0.2">
      <c r="B8" s="93" t="s">
        <v>5675</v>
      </c>
      <c r="C8" s="90"/>
      <c r="D8" s="90"/>
      <c r="E8" s="90"/>
      <c r="F8" s="90"/>
      <c r="G8" s="90"/>
      <c r="H8" s="90"/>
      <c r="I8" s="90"/>
      <c r="J8" s="111"/>
      <c r="K8" s="91"/>
      <c r="L8" s="91"/>
      <c r="M8" s="91"/>
      <c r="N8" s="91"/>
      <c r="O8" s="91"/>
      <c r="P8" s="91"/>
      <c r="Q8" s="91"/>
      <c r="R8" s="91"/>
      <c r="S8" s="91"/>
      <c r="T8" s="92"/>
    </row>
    <row r="9" spans="2:20" x14ac:dyDescent="0.2">
      <c r="B9" s="89" t="s">
        <v>39</v>
      </c>
      <c r="C9" s="90"/>
      <c r="D9" s="90"/>
      <c r="E9" s="90"/>
      <c r="F9" s="90"/>
      <c r="G9" s="90"/>
      <c r="H9" s="90"/>
      <c r="I9" s="90"/>
      <c r="J9" s="91"/>
      <c r="K9" s="91"/>
      <c r="L9" s="91"/>
      <c r="M9" s="91"/>
      <c r="N9" s="91"/>
      <c r="O9" s="91"/>
      <c r="P9" s="91"/>
      <c r="Q9" s="91"/>
      <c r="R9" s="91"/>
      <c r="S9" s="91"/>
      <c r="T9" s="92"/>
    </row>
    <row r="10" spans="2:20" x14ac:dyDescent="0.2">
      <c r="B10" s="89" t="s">
        <v>40</v>
      </c>
      <c r="C10" s="90"/>
      <c r="D10" s="90"/>
      <c r="E10" s="90"/>
      <c r="F10" s="90"/>
      <c r="G10" s="90"/>
      <c r="H10" s="90"/>
      <c r="I10" s="90"/>
      <c r="J10" s="91"/>
      <c r="K10" s="91"/>
      <c r="L10" s="91"/>
      <c r="M10" s="91"/>
      <c r="N10" s="91"/>
      <c r="O10" s="91"/>
      <c r="P10" s="91"/>
      <c r="Q10" s="91"/>
      <c r="R10" s="91"/>
      <c r="S10" s="91"/>
      <c r="T10" s="92"/>
    </row>
    <row r="11" spans="2:20" x14ac:dyDescent="0.2">
      <c r="B11" s="89" t="s">
        <v>41</v>
      </c>
      <c r="C11" s="90"/>
      <c r="D11" s="90"/>
      <c r="E11" s="90"/>
      <c r="F11" s="90"/>
      <c r="G11" s="90"/>
      <c r="H11" s="90"/>
      <c r="I11" s="90"/>
      <c r="J11" s="91"/>
      <c r="K11" s="91"/>
      <c r="L11" s="91"/>
      <c r="M11" s="91"/>
      <c r="N11" s="91"/>
      <c r="O11" s="91"/>
      <c r="P11" s="91"/>
      <c r="Q11" s="91"/>
      <c r="R11" s="91"/>
      <c r="S11" s="91"/>
      <c r="T11" s="92"/>
    </row>
    <row r="12" spans="2:20" x14ac:dyDescent="0.2">
      <c r="B12" s="89" t="s">
        <v>42</v>
      </c>
      <c r="C12" s="90"/>
      <c r="D12" s="90"/>
      <c r="E12" s="90"/>
      <c r="F12" s="90"/>
      <c r="G12" s="90"/>
      <c r="H12" s="90"/>
      <c r="I12" s="90"/>
      <c r="J12" s="91"/>
      <c r="K12" s="91"/>
      <c r="L12" s="91"/>
      <c r="M12" s="91"/>
      <c r="N12" s="91"/>
      <c r="O12" s="91"/>
      <c r="P12" s="91"/>
      <c r="Q12" s="91"/>
      <c r="R12" s="91"/>
      <c r="S12" s="91"/>
      <c r="T12" s="92"/>
    </row>
    <row r="13" spans="2:20" x14ac:dyDescent="0.2">
      <c r="B13" s="89" t="s">
        <v>43</v>
      </c>
      <c r="C13" s="90"/>
      <c r="D13" s="90"/>
      <c r="E13" s="90"/>
      <c r="F13" s="90"/>
      <c r="G13" s="90"/>
      <c r="H13" s="90"/>
      <c r="I13" s="90"/>
      <c r="J13" s="91"/>
      <c r="K13" s="91"/>
      <c r="L13" s="91"/>
      <c r="M13" s="91"/>
      <c r="N13" s="91"/>
      <c r="O13" s="91"/>
      <c r="P13" s="91"/>
      <c r="Q13" s="91"/>
      <c r="R13" s="91"/>
      <c r="S13" s="91"/>
      <c r="T13" s="92"/>
    </row>
    <row r="14" spans="2:20" x14ac:dyDescent="0.2">
      <c r="B14" s="89" t="s">
        <v>44</v>
      </c>
      <c r="C14" s="90"/>
      <c r="D14" s="90"/>
      <c r="E14" s="90"/>
      <c r="F14" s="90"/>
      <c r="G14" s="90"/>
      <c r="H14" s="90"/>
      <c r="I14" s="90"/>
      <c r="J14" s="91"/>
      <c r="K14" s="91"/>
      <c r="L14" s="91"/>
      <c r="M14" s="91"/>
      <c r="N14" s="91"/>
      <c r="O14" s="91"/>
      <c r="P14" s="91"/>
      <c r="Q14" s="91"/>
      <c r="R14" s="91"/>
      <c r="S14" s="91"/>
      <c r="T14" s="92"/>
    </row>
    <row r="15" spans="2:20" x14ac:dyDescent="0.2">
      <c r="B15" s="89" t="s">
        <v>45</v>
      </c>
      <c r="C15" s="90"/>
      <c r="D15" s="90"/>
      <c r="E15" s="90"/>
      <c r="F15" s="90"/>
      <c r="G15" s="90"/>
      <c r="H15" s="90"/>
      <c r="I15" s="90"/>
      <c r="J15" s="91"/>
      <c r="K15" s="91"/>
      <c r="L15" s="91"/>
      <c r="M15" s="91"/>
      <c r="N15" s="91"/>
      <c r="O15" s="91"/>
      <c r="P15" s="91"/>
      <c r="Q15" s="91"/>
      <c r="R15" s="91"/>
      <c r="S15" s="91"/>
      <c r="T15" s="92"/>
    </row>
    <row r="16" spans="2:20" x14ac:dyDescent="0.2">
      <c r="B16" s="89" t="s">
        <v>55</v>
      </c>
      <c r="C16" s="90"/>
      <c r="D16" s="90"/>
      <c r="E16" s="90"/>
      <c r="F16" s="90"/>
      <c r="G16" s="90"/>
      <c r="H16" s="90"/>
      <c r="I16" s="90"/>
      <c r="J16" s="91"/>
      <c r="K16" s="91"/>
      <c r="L16" s="91"/>
      <c r="M16" s="91"/>
      <c r="N16" s="91"/>
      <c r="O16" s="91"/>
      <c r="P16" s="91"/>
      <c r="Q16" s="91"/>
      <c r="R16" s="91"/>
      <c r="S16" s="91"/>
      <c r="T16" s="92"/>
    </row>
    <row r="17" spans="2:27" x14ac:dyDescent="0.2">
      <c r="B17" s="89" t="s">
        <v>46</v>
      </c>
      <c r="C17" s="90"/>
      <c r="D17" s="90"/>
      <c r="E17" s="90"/>
      <c r="F17" s="90"/>
      <c r="G17" s="90"/>
      <c r="H17" s="90"/>
      <c r="I17" s="90"/>
      <c r="J17" s="91"/>
      <c r="K17" s="91"/>
      <c r="L17" s="91"/>
      <c r="M17" s="91"/>
      <c r="N17" s="91"/>
      <c r="O17" s="91"/>
      <c r="P17" s="91"/>
      <c r="Q17" s="91"/>
      <c r="R17" s="91"/>
      <c r="S17" s="91"/>
      <c r="T17" s="92"/>
    </row>
    <row r="18" spans="2:27" x14ac:dyDescent="0.2">
      <c r="B18" s="89" t="s">
        <v>47</v>
      </c>
      <c r="C18" s="90"/>
      <c r="D18" s="90" t="s">
        <v>11</v>
      </c>
      <c r="E18" s="90"/>
      <c r="F18" s="90"/>
      <c r="G18" s="90"/>
      <c r="H18" s="90"/>
      <c r="I18" s="90"/>
      <c r="J18" s="91"/>
      <c r="K18" s="91"/>
      <c r="L18" s="91"/>
      <c r="M18" s="91"/>
      <c r="N18" s="91"/>
      <c r="O18" s="91"/>
      <c r="P18" s="91"/>
      <c r="Q18" s="91"/>
      <c r="R18" s="91"/>
      <c r="S18" s="91"/>
      <c r="T18" s="92"/>
    </row>
    <row r="19" spans="2:27" x14ac:dyDescent="0.2">
      <c r="B19" s="89" t="s">
        <v>48</v>
      </c>
      <c r="C19" s="90"/>
      <c r="D19" s="90"/>
      <c r="E19" s="90"/>
      <c r="F19" s="90"/>
      <c r="G19" s="90"/>
      <c r="H19" s="90"/>
      <c r="I19" s="90"/>
      <c r="J19" s="91"/>
      <c r="K19" s="91"/>
      <c r="L19" s="91"/>
      <c r="M19" s="91"/>
      <c r="N19" s="91"/>
      <c r="O19" s="91"/>
      <c r="P19" s="91"/>
      <c r="Q19" s="91"/>
      <c r="R19" s="91"/>
      <c r="S19" s="91"/>
      <c r="T19" s="92"/>
    </row>
    <row r="20" spans="2:27" x14ac:dyDescent="0.2">
      <c r="B20" s="89" t="s">
        <v>56</v>
      </c>
      <c r="C20" s="90"/>
      <c r="D20" s="90"/>
      <c r="E20" s="90"/>
      <c r="F20" s="90"/>
      <c r="G20" s="90"/>
      <c r="H20" s="90"/>
      <c r="I20" s="90"/>
      <c r="J20" s="91"/>
      <c r="K20" s="91"/>
      <c r="L20" s="91"/>
      <c r="M20" s="91"/>
      <c r="N20" s="91"/>
      <c r="O20" s="91"/>
      <c r="P20" s="91"/>
      <c r="Q20" s="91"/>
      <c r="R20" s="91"/>
      <c r="S20" s="91"/>
      <c r="T20" s="92"/>
    </row>
    <row r="21" spans="2:27" x14ac:dyDescent="0.2">
      <c r="B21" s="89" t="s">
        <v>49</v>
      </c>
      <c r="C21" s="90"/>
      <c r="D21" s="90"/>
      <c r="E21" s="90"/>
      <c r="F21" s="90"/>
      <c r="G21" s="90"/>
      <c r="H21" s="90"/>
      <c r="I21" s="90"/>
      <c r="J21" s="91"/>
      <c r="K21" s="91"/>
      <c r="L21" s="91"/>
      <c r="M21" s="91"/>
      <c r="N21" s="91"/>
      <c r="O21" s="91"/>
      <c r="P21" s="91"/>
      <c r="Q21" s="91"/>
      <c r="R21" s="91"/>
      <c r="S21" s="91"/>
      <c r="T21" s="92"/>
    </row>
    <row r="22" spans="2:27" x14ac:dyDescent="0.2">
      <c r="B22" s="89" t="s">
        <v>50</v>
      </c>
      <c r="C22" s="90"/>
      <c r="D22" s="90"/>
      <c r="E22" s="90"/>
      <c r="F22" s="90"/>
      <c r="G22" s="90"/>
      <c r="H22" s="90"/>
      <c r="I22" s="90"/>
      <c r="J22" s="91"/>
      <c r="K22" s="91"/>
      <c r="L22" s="91"/>
      <c r="M22" s="91"/>
      <c r="N22" s="91"/>
      <c r="O22" s="91"/>
      <c r="P22" s="91"/>
      <c r="Q22" s="91"/>
      <c r="R22" s="91"/>
      <c r="S22" s="91"/>
      <c r="T22" s="92"/>
    </row>
    <row r="23" spans="2:27" x14ac:dyDescent="0.2">
      <c r="B23" s="89"/>
      <c r="C23" s="90"/>
      <c r="D23" s="90"/>
      <c r="E23" s="90"/>
      <c r="F23" s="90"/>
      <c r="G23" s="90"/>
      <c r="H23" s="90"/>
      <c r="I23" s="90"/>
      <c r="J23" s="91"/>
      <c r="K23" s="91"/>
      <c r="L23" s="91"/>
      <c r="M23" s="91"/>
      <c r="N23" s="91"/>
      <c r="O23" s="91"/>
      <c r="P23" s="91"/>
      <c r="Q23" s="91"/>
      <c r="R23" s="91"/>
      <c r="S23" s="91"/>
      <c r="T23" s="92"/>
    </row>
    <row r="24" spans="2:27" x14ac:dyDescent="0.2">
      <c r="B24" s="89" t="s">
        <v>51</v>
      </c>
      <c r="C24" s="90"/>
      <c r="D24" s="90"/>
      <c r="E24" s="90"/>
      <c r="F24" s="90"/>
      <c r="G24" s="90"/>
      <c r="H24" s="90"/>
      <c r="I24" s="90"/>
      <c r="J24" s="91"/>
      <c r="K24" s="91"/>
      <c r="L24" s="91"/>
      <c r="M24" s="91"/>
      <c r="N24" s="91"/>
      <c r="O24" s="91"/>
      <c r="P24" s="91"/>
      <c r="Q24" s="91"/>
      <c r="R24" s="91"/>
      <c r="S24" s="91"/>
      <c r="T24" s="92"/>
    </row>
    <row r="25" spans="2:27" x14ac:dyDescent="0.2">
      <c r="B25" s="93" t="s">
        <v>5671</v>
      </c>
      <c r="C25" s="90"/>
      <c r="D25" s="90"/>
      <c r="E25" s="90"/>
      <c r="F25" s="90"/>
      <c r="G25" s="90"/>
      <c r="H25" s="90"/>
      <c r="I25" s="90"/>
      <c r="J25" s="94" t="s">
        <v>5672</v>
      </c>
      <c r="K25" s="90"/>
      <c r="L25" s="90"/>
      <c r="M25" s="90"/>
      <c r="N25" s="90"/>
      <c r="O25" s="90"/>
      <c r="P25" s="90"/>
      <c r="Q25" s="90"/>
      <c r="R25" s="90"/>
      <c r="S25" s="90"/>
      <c r="T25" s="95"/>
      <c r="AA25" s="21" t="s">
        <v>5672</v>
      </c>
    </row>
    <row r="26" spans="2:27" x14ac:dyDescent="0.2">
      <c r="B26" s="89" t="s">
        <v>4</v>
      </c>
      <c r="C26" s="90"/>
      <c r="D26" s="90"/>
      <c r="E26" s="90"/>
      <c r="F26" s="90"/>
      <c r="G26" s="90"/>
      <c r="H26" s="90"/>
      <c r="I26" s="90"/>
      <c r="J26" s="91"/>
      <c r="K26" s="91"/>
      <c r="L26" s="91"/>
      <c r="M26" s="91"/>
      <c r="N26" s="91"/>
      <c r="O26" s="91"/>
      <c r="P26" s="91"/>
      <c r="Q26" s="91"/>
      <c r="R26" s="91"/>
      <c r="S26" s="91"/>
      <c r="T26" s="92"/>
      <c r="AA26" s="21" t="s">
        <v>5673</v>
      </c>
    </row>
    <row r="27" spans="2:27" x14ac:dyDescent="0.2">
      <c r="B27" s="89" t="s">
        <v>52</v>
      </c>
      <c r="C27" s="90"/>
      <c r="D27" s="90"/>
      <c r="E27" s="90"/>
      <c r="F27" s="90"/>
      <c r="G27" s="90"/>
      <c r="H27" s="90"/>
      <c r="I27" s="90"/>
      <c r="J27" s="91"/>
      <c r="K27" s="91"/>
      <c r="L27" s="91"/>
      <c r="M27" s="91"/>
      <c r="N27" s="91"/>
      <c r="O27" s="91"/>
      <c r="P27" s="91"/>
      <c r="Q27" s="91"/>
      <c r="R27" s="91"/>
      <c r="S27" s="91"/>
      <c r="T27" s="92"/>
    </row>
    <row r="28" spans="2:27" x14ac:dyDescent="0.2">
      <c r="B28" s="89" t="s">
        <v>53</v>
      </c>
      <c r="C28" s="90"/>
      <c r="D28" s="90"/>
      <c r="E28" s="90"/>
      <c r="F28" s="90"/>
      <c r="G28" s="90"/>
      <c r="H28" s="90"/>
      <c r="I28" s="90"/>
      <c r="J28" s="91"/>
      <c r="K28" s="91"/>
      <c r="L28" s="91"/>
      <c r="M28" s="91"/>
      <c r="N28" s="91"/>
      <c r="O28" s="91"/>
      <c r="P28" s="91"/>
      <c r="Q28" s="91"/>
      <c r="R28" s="91"/>
      <c r="S28" s="91"/>
      <c r="T28" s="92"/>
    </row>
    <row r="29" spans="2:27" x14ac:dyDescent="0.2">
      <c r="B29" s="89" t="s">
        <v>42</v>
      </c>
      <c r="C29" s="90"/>
      <c r="D29" s="90"/>
      <c r="E29" s="90"/>
      <c r="F29" s="90"/>
      <c r="G29" s="90"/>
      <c r="H29" s="90"/>
      <c r="I29" s="90"/>
      <c r="J29" s="91"/>
      <c r="K29" s="91"/>
      <c r="L29" s="91"/>
      <c r="M29" s="91"/>
      <c r="N29" s="91"/>
      <c r="O29" s="91"/>
      <c r="P29" s="91"/>
      <c r="Q29" s="91"/>
      <c r="R29" s="91"/>
      <c r="S29" s="91"/>
      <c r="T29" s="92"/>
    </row>
    <row r="30" spans="2:27" x14ac:dyDescent="0.2">
      <c r="B30" s="89" t="s">
        <v>43</v>
      </c>
      <c r="C30" s="90"/>
      <c r="D30" s="90"/>
      <c r="E30" s="90"/>
      <c r="F30" s="90"/>
      <c r="G30" s="90"/>
      <c r="H30" s="90"/>
      <c r="I30" s="90"/>
      <c r="J30" s="91"/>
      <c r="K30" s="91"/>
      <c r="L30" s="91"/>
      <c r="M30" s="91"/>
      <c r="N30" s="91"/>
      <c r="O30" s="91"/>
      <c r="P30" s="91"/>
      <c r="Q30" s="91"/>
      <c r="R30" s="91"/>
      <c r="S30" s="91"/>
      <c r="T30" s="92"/>
    </row>
    <row r="31" spans="2:27" ht="13.5" thickBot="1" x14ac:dyDescent="0.25">
      <c r="B31" s="103" t="s">
        <v>54</v>
      </c>
      <c r="C31" s="104"/>
      <c r="D31" s="104"/>
      <c r="E31" s="104"/>
      <c r="F31" s="104"/>
      <c r="G31" s="104"/>
      <c r="H31" s="104"/>
      <c r="I31" s="104"/>
      <c r="J31" s="105"/>
      <c r="K31" s="105"/>
      <c r="L31" s="105"/>
      <c r="M31" s="105"/>
      <c r="N31" s="105"/>
      <c r="O31" s="105"/>
      <c r="P31" s="105"/>
      <c r="Q31" s="105"/>
      <c r="R31" s="105"/>
      <c r="S31" s="105"/>
      <c r="T31" s="106"/>
    </row>
    <row r="32" spans="2:27" ht="7.5" customHeight="1" thickBot="1" x14ac:dyDescent="0.25">
      <c r="B32" s="22"/>
      <c r="C32" s="22"/>
      <c r="D32" s="22"/>
      <c r="E32" s="22"/>
      <c r="F32" s="22"/>
      <c r="G32" s="22"/>
      <c r="H32" s="22"/>
      <c r="I32" s="22"/>
      <c r="J32" s="20"/>
      <c r="K32" s="20"/>
      <c r="L32" s="20"/>
      <c r="M32" s="20"/>
      <c r="N32" s="20"/>
      <c r="O32" s="20"/>
      <c r="P32" s="20"/>
      <c r="Q32" s="20"/>
      <c r="R32" s="20"/>
      <c r="S32" s="20"/>
      <c r="T32" s="20"/>
    </row>
    <row r="33" spans="2:20" ht="92.25" customHeight="1" thickBot="1" x14ac:dyDescent="0.25">
      <c r="B33" s="99" t="s">
        <v>57</v>
      </c>
      <c r="C33" s="99"/>
      <c r="D33" s="99"/>
      <c r="E33" s="99"/>
      <c r="F33" s="99"/>
      <c r="G33" s="99"/>
      <c r="H33" s="99"/>
      <c r="I33" s="99"/>
      <c r="J33" s="99"/>
      <c r="K33" s="99"/>
      <c r="L33" s="99"/>
      <c r="M33" s="99"/>
      <c r="N33" s="99"/>
      <c r="O33" s="99"/>
      <c r="P33" s="99"/>
      <c r="Q33" s="99"/>
      <c r="R33" s="100"/>
      <c r="S33" s="101" t="s">
        <v>58</v>
      </c>
      <c r="T33" s="102"/>
    </row>
    <row r="35" spans="2:20" x14ac:dyDescent="0.2">
      <c r="B35" s="51" t="s">
        <v>5742</v>
      </c>
    </row>
  </sheetData>
  <mergeCells count="57">
    <mergeCell ref="B10:I10"/>
    <mergeCell ref="B14:I14"/>
    <mergeCell ref="B2:T2"/>
    <mergeCell ref="B4:T4"/>
    <mergeCell ref="B13:I13"/>
    <mergeCell ref="J13:T13"/>
    <mergeCell ref="B6:I6"/>
    <mergeCell ref="J6:T6"/>
    <mergeCell ref="B7:I7"/>
    <mergeCell ref="J7:T7"/>
    <mergeCell ref="B8:I8"/>
    <mergeCell ref="J8:T8"/>
    <mergeCell ref="B9:I9"/>
    <mergeCell ref="J9:T9"/>
    <mergeCell ref="J10:T10"/>
    <mergeCell ref="B11:I11"/>
    <mergeCell ref="J11:T11"/>
    <mergeCell ref="B12:I12"/>
    <mergeCell ref="J12:T12"/>
    <mergeCell ref="J20:T20"/>
    <mergeCell ref="B33:R33"/>
    <mergeCell ref="S33:T33"/>
    <mergeCell ref="J27:T27"/>
    <mergeCell ref="B28:I28"/>
    <mergeCell ref="J28:T28"/>
    <mergeCell ref="B29:I29"/>
    <mergeCell ref="J29:T29"/>
    <mergeCell ref="B27:I27"/>
    <mergeCell ref="B30:I30"/>
    <mergeCell ref="J30:T30"/>
    <mergeCell ref="B31:I31"/>
    <mergeCell ref="J31:T31"/>
    <mergeCell ref="B5:T5"/>
    <mergeCell ref="J22:T22"/>
    <mergeCell ref="B23:I23"/>
    <mergeCell ref="J23:T23"/>
    <mergeCell ref="B24:I24"/>
    <mergeCell ref="J24:T24"/>
    <mergeCell ref="B21:I21"/>
    <mergeCell ref="J21:T21"/>
    <mergeCell ref="J14:T14"/>
    <mergeCell ref="B15:I15"/>
    <mergeCell ref="J15:T15"/>
    <mergeCell ref="B16:I16"/>
    <mergeCell ref="J16:T16"/>
    <mergeCell ref="B17:I17"/>
    <mergeCell ref="J17:T17"/>
    <mergeCell ref="B18:I18"/>
    <mergeCell ref="B26:I26"/>
    <mergeCell ref="J26:T26"/>
    <mergeCell ref="J18:T18"/>
    <mergeCell ref="B19:I19"/>
    <mergeCell ref="J19:T19"/>
    <mergeCell ref="B20:I20"/>
    <mergeCell ref="B22:I22"/>
    <mergeCell ref="B25:I25"/>
    <mergeCell ref="J25:T25"/>
  </mergeCells>
  <dataValidations count="1">
    <dataValidation type="list" allowBlank="1" showInputMessage="1" showErrorMessage="1" sqref="J25:T25" xr:uid="{B85C85F7-C2A5-4789-8524-87D70C7EB61E}">
      <formula1>$AA$25:$AA$26</formula1>
    </dataValidation>
  </dataValidations>
  <pageMargins left="0.70866141732283472" right="0.70866141732283472" top="0.74803149606299213" bottom="0.74803149606299213" header="0.31496062992125984" footer="0.31496062992125984"/>
  <pageSetup orientation="portrait" r:id="rId1"/>
  <headerFooter>
    <oddHeader>&amp;L&amp;G&amp;CEUROPEAN INSPECTION AND CERTIFICATION COMPANY S.A
CHLOIS 89 &amp; LIKOVRISEOS- 14452 METAMORFOSI, 
ΤEL: +30 2106252495,
www.eurocert.gr
eurocert@otenet.gr</oddHeader>
    <oddFooter xml:space="preserve">&amp;LΔΠ 13.9/Ε02/26/05/2019    &amp;CPLEACE COMPLETE ALL SECTIONS&amp;R         </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25AF7301-E932-4DE4-88A4-673022F2719D}">
          <x14:formula1>
            <xm:f>'ISO country codes'!$A$2:$A$251</xm:f>
          </x14:formula1>
          <xm:sqref>J8:T8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746B7-B8BE-45F6-A642-AD6616B5830C}">
  <dimension ref="A1:AZ43"/>
  <sheetViews>
    <sheetView topLeftCell="A19" workbookViewId="0">
      <selection activeCell="C45" sqref="C45"/>
    </sheetView>
  </sheetViews>
  <sheetFormatPr defaultRowHeight="12.75" x14ac:dyDescent="0.2"/>
  <cols>
    <col min="1" max="1" width="14.140625" bestFit="1" customWidth="1"/>
    <col min="6" max="6" width="16.42578125" bestFit="1" customWidth="1"/>
  </cols>
  <sheetData>
    <row r="1" spans="1:52" s="77" customFormat="1" x14ac:dyDescent="0.2">
      <c r="A1" s="83" t="s">
        <v>5646</v>
      </c>
      <c r="B1" s="80" t="s">
        <v>5727</v>
      </c>
      <c r="C1" s="80" t="s">
        <v>5726</v>
      </c>
      <c r="D1" s="80" t="s">
        <v>5725</v>
      </c>
      <c r="E1" s="80" t="s">
        <v>5724</v>
      </c>
      <c r="F1" s="80" t="s">
        <v>5723</v>
      </c>
      <c r="G1" s="80" t="s">
        <v>5722</v>
      </c>
      <c r="H1" s="80" t="s">
        <v>5721</v>
      </c>
      <c r="I1" s="83" t="s">
        <v>5720</v>
      </c>
      <c r="J1" s="83" t="s">
        <v>5719</v>
      </c>
      <c r="K1" s="83" t="s">
        <v>5718</v>
      </c>
      <c r="L1" s="83" t="s">
        <v>5717</v>
      </c>
      <c r="M1" s="83" t="s">
        <v>5716</v>
      </c>
      <c r="N1" s="80" t="s">
        <v>5715</v>
      </c>
      <c r="O1" s="80" t="s">
        <v>5714</v>
      </c>
      <c r="P1" s="82" t="s">
        <v>5713</v>
      </c>
      <c r="Q1" s="82" t="s">
        <v>5712</v>
      </c>
      <c r="R1" s="82" t="s">
        <v>5711</v>
      </c>
      <c r="S1" s="82" t="s">
        <v>5710</v>
      </c>
      <c r="T1" s="80" t="s">
        <v>5709</v>
      </c>
      <c r="U1" s="83" t="s">
        <v>5708</v>
      </c>
      <c r="V1" s="80" t="s">
        <v>5707</v>
      </c>
      <c r="W1" s="80" t="s">
        <v>5706</v>
      </c>
      <c r="X1" s="80" t="s">
        <v>5705</v>
      </c>
      <c r="Y1" s="80" t="s">
        <v>5704</v>
      </c>
      <c r="Z1" s="82" t="s">
        <v>5703</v>
      </c>
      <c r="AA1" s="82" t="s">
        <v>5702</v>
      </c>
      <c r="AB1" s="82" t="s">
        <v>5701</v>
      </c>
      <c r="AC1" s="80" t="s">
        <v>5700</v>
      </c>
      <c r="AD1" s="80" t="s">
        <v>5699</v>
      </c>
      <c r="AE1" s="80" t="s">
        <v>5698</v>
      </c>
      <c r="AF1" s="80" t="s">
        <v>5697</v>
      </c>
      <c r="AG1" s="80" t="s">
        <v>5696</v>
      </c>
      <c r="AH1" s="81" t="s">
        <v>5695</v>
      </c>
      <c r="AI1" s="81" t="s">
        <v>5694</v>
      </c>
      <c r="AJ1" s="81" t="s">
        <v>5693</v>
      </c>
      <c r="AK1" s="80" t="s">
        <v>5692</v>
      </c>
      <c r="AL1" s="80" t="s">
        <v>5691</v>
      </c>
      <c r="AM1" s="80" t="s">
        <v>5690</v>
      </c>
      <c r="AN1" s="80" t="s">
        <v>5689</v>
      </c>
      <c r="AO1" s="80" t="s">
        <v>5688</v>
      </c>
      <c r="AP1" s="80" t="s">
        <v>5687</v>
      </c>
      <c r="AQ1" s="80" t="s">
        <v>5686</v>
      </c>
      <c r="AR1" s="80" t="s">
        <v>5685</v>
      </c>
      <c r="AS1" s="80" t="s">
        <v>5684</v>
      </c>
      <c r="AT1" s="80" t="s">
        <v>5683</v>
      </c>
      <c r="AU1" s="80" t="s">
        <v>5682</v>
      </c>
      <c r="AV1" s="80" t="s">
        <v>5681</v>
      </c>
      <c r="AW1" s="80" t="s">
        <v>5680</v>
      </c>
      <c r="AX1" s="80" t="s">
        <v>5679</v>
      </c>
      <c r="AY1" s="80" t="s">
        <v>5678</v>
      </c>
      <c r="AZ1" s="80" t="s">
        <v>5677</v>
      </c>
    </row>
    <row r="2" spans="1:52" s="77" customFormat="1" ht="14.25" customHeight="1" x14ac:dyDescent="0.2">
      <c r="A2" s="79">
        <f>'SECTION 1'!$J$20</f>
        <v>0</v>
      </c>
      <c r="B2" s="77">
        <f>VLOOKUP('SECTION 2'!B5,'list of products '!$B$2:$C$1078,2,FALSE)</f>
        <v>5</v>
      </c>
      <c r="C2" s="84">
        <v>1</v>
      </c>
      <c r="D2" s="84">
        <v>1</v>
      </c>
      <c r="E2" s="84">
        <v>0</v>
      </c>
      <c r="F2" s="21" t="s">
        <v>5729</v>
      </c>
      <c r="G2" s="84">
        <v>241</v>
      </c>
      <c r="H2" s="85">
        <v>2</v>
      </c>
      <c r="I2" s="77">
        <f>'SECTION 2'!C5</f>
        <v>0</v>
      </c>
      <c r="J2" s="77">
        <f>'SECTION 2'!D5</f>
        <v>0</v>
      </c>
      <c r="K2" s="77">
        <f>'SECTION 2'!E5</f>
        <v>0</v>
      </c>
      <c r="L2" s="77">
        <f>'SECTION 2'!F5</f>
        <v>0</v>
      </c>
      <c r="M2"/>
      <c r="N2" t="str">
        <f>'SECTION 2'!H5</f>
        <v>DZA</v>
      </c>
      <c r="O2" s="88"/>
      <c r="P2"/>
      <c r="Q2">
        <f>'SECTION 2'!I5</f>
        <v>0</v>
      </c>
      <c r="R2">
        <f>'SECTION 2'!L5</f>
        <v>0</v>
      </c>
      <c r="S2">
        <f>'SECTION 2'!M5</f>
        <v>0</v>
      </c>
      <c r="T2"/>
      <c r="U2" s="78"/>
      <c r="V2"/>
      <c r="W2" s="78"/>
      <c r="X2"/>
      <c r="Y2"/>
      <c r="Z2" s="77">
        <f>'SECTION 2'!N5</f>
        <v>0</v>
      </c>
      <c r="AA2" s="77">
        <f>'SECTION 2'!O5</f>
        <v>0</v>
      </c>
      <c r="AG2"/>
      <c r="AH2"/>
      <c r="AI2"/>
      <c r="AJ2"/>
      <c r="AK2"/>
      <c r="AL2"/>
      <c r="AM2"/>
      <c r="AN2"/>
      <c r="AO2"/>
      <c r="AP2"/>
      <c r="AQ2"/>
      <c r="AR2"/>
      <c r="AS2"/>
      <c r="AT2"/>
      <c r="AU2"/>
    </row>
    <row r="3" spans="1:52" x14ac:dyDescent="0.2">
      <c r="A3" s="79">
        <f>'SECTION 1'!$J$20</f>
        <v>0</v>
      </c>
      <c r="B3" s="77">
        <f>VLOOKUP('SECTION 2'!B6,'list of products '!$B$2:$C$1078,2,FALSE)</f>
        <v>37</v>
      </c>
      <c r="C3" s="84">
        <v>1</v>
      </c>
      <c r="D3" s="84">
        <v>1</v>
      </c>
      <c r="E3" s="84">
        <v>0</v>
      </c>
      <c r="F3" s="21" t="s">
        <v>5730</v>
      </c>
      <c r="G3" s="84">
        <v>241</v>
      </c>
      <c r="H3" s="85">
        <v>2</v>
      </c>
      <c r="I3" s="77">
        <f>'SECTION 2'!C6</f>
        <v>0</v>
      </c>
      <c r="J3" s="77">
        <f>'SECTION 2'!D6</f>
        <v>0</v>
      </c>
      <c r="K3" s="77">
        <f>'SECTION 2'!E6</f>
        <v>0</v>
      </c>
      <c r="L3" s="77">
        <f>'SECTION 2'!F6</f>
        <v>0</v>
      </c>
      <c r="N3">
        <f>'SECTION 2'!H6</f>
        <v>0</v>
      </c>
      <c r="O3" s="85"/>
      <c r="Q3">
        <f>'SECTION 2'!I6</f>
        <v>0</v>
      </c>
      <c r="R3">
        <f>'SECTION 2'!L6</f>
        <v>0</v>
      </c>
      <c r="S3">
        <f>'SECTION 2'!M6</f>
        <v>0</v>
      </c>
      <c r="Z3" s="77">
        <f>'SECTION 2'!N6</f>
        <v>0</v>
      </c>
      <c r="AA3" s="77">
        <f>'SECTION 2'!O6</f>
        <v>0</v>
      </c>
    </row>
    <row r="4" spans="1:52" x14ac:dyDescent="0.2">
      <c r="A4" s="79">
        <f>'SECTION 1'!$J$20</f>
        <v>0</v>
      </c>
      <c r="B4" s="77" t="e">
        <f>VLOOKUP('SECTION 2'!B7,'list of products '!$B$2:$C$1078,2,FALSE)</f>
        <v>#N/A</v>
      </c>
      <c r="C4" s="84">
        <v>1</v>
      </c>
      <c r="D4" s="84">
        <v>1</v>
      </c>
      <c r="E4" s="84">
        <v>0</v>
      </c>
      <c r="F4" s="21" t="s">
        <v>5730</v>
      </c>
      <c r="G4" s="84">
        <v>241</v>
      </c>
      <c r="H4" s="85">
        <v>2</v>
      </c>
      <c r="I4" s="77">
        <f>'SECTION 2'!C7</f>
        <v>0</v>
      </c>
      <c r="J4" s="77">
        <f>'SECTION 2'!D7</f>
        <v>0</v>
      </c>
      <c r="K4" s="77">
        <f>'SECTION 2'!E7</f>
        <v>0</v>
      </c>
      <c r="L4" s="77">
        <f>'SECTION 2'!F7</f>
        <v>0</v>
      </c>
      <c r="N4">
        <f>'SECTION 2'!H7</f>
        <v>0</v>
      </c>
      <c r="O4" s="85"/>
      <c r="Q4">
        <f>'SECTION 2'!I7</f>
        <v>0</v>
      </c>
      <c r="R4">
        <f>'SECTION 2'!L7</f>
        <v>0</v>
      </c>
      <c r="S4">
        <f>'SECTION 2'!M7</f>
        <v>0</v>
      </c>
      <c r="Z4" s="77">
        <f>'SECTION 2'!N7</f>
        <v>0</v>
      </c>
      <c r="AA4" s="77">
        <f>'SECTION 2'!O7</f>
        <v>0</v>
      </c>
    </row>
    <row r="5" spans="1:52" x14ac:dyDescent="0.2">
      <c r="A5" s="79">
        <f>'SECTION 1'!$J$20</f>
        <v>0</v>
      </c>
      <c r="B5" s="77" t="e">
        <f>VLOOKUP('SECTION 2'!B8,'list of products '!$B$2:$C$1078,2,FALSE)</f>
        <v>#N/A</v>
      </c>
      <c r="C5" s="84">
        <v>1</v>
      </c>
      <c r="D5" s="84">
        <v>1</v>
      </c>
      <c r="E5" s="84">
        <v>0</v>
      </c>
      <c r="F5" s="21" t="s">
        <v>5730</v>
      </c>
      <c r="G5" s="84">
        <v>241</v>
      </c>
      <c r="H5" s="85">
        <v>2</v>
      </c>
      <c r="I5" s="77">
        <f>'SECTION 2'!C8</f>
        <v>0</v>
      </c>
      <c r="J5" s="77">
        <f>'SECTION 2'!D8</f>
        <v>0</v>
      </c>
      <c r="K5" s="77">
        <f>'SECTION 2'!E8</f>
        <v>0</v>
      </c>
      <c r="L5" s="77">
        <f>'SECTION 2'!F8</f>
        <v>0</v>
      </c>
      <c r="N5">
        <f>'SECTION 2'!H8</f>
        <v>0</v>
      </c>
      <c r="O5" s="85"/>
      <c r="Q5">
        <f>'SECTION 2'!I8</f>
        <v>0</v>
      </c>
      <c r="R5">
        <f>'SECTION 2'!L8</f>
        <v>0</v>
      </c>
      <c r="S5">
        <f>'SECTION 2'!M8</f>
        <v>0</v>
      </c>
      <c r="Z5" s="77">
        <f>'SECTION 2'!N8</f>
        <v>0</v>
      </c>
      <c r="AA5" s="77">
        <f>'SECTION 2'!O8</f>
        <v>0</v>
      </c>
    </row>
    <row r="6" spans="1:52" x14ac:dyDescent="0.2">
      <c r="A6" s="79">
        <f>'SECTION 1'!$J$20</f>
        <v>0</v>
      </c>
      <c r="B6" s="77" t="e">
        <f>VLOOKUP('SECTION 2'!B9,'list of products '!$B$2:$C$1078,2,FALSE)</f>
        <v>#N/A</v>
      </c>
      <c r="C6" s="84">
        <v>1</v>
      </c>
      <c r="D6" s="84">
        <v>1</v>
      </c>
      <c r="E6" s="84">
        <v>0</v>
      </c>
      <c r="F6" s="21" t="s">
        <v>5730</v>
      </c>
      <c r="G6" s="84">
        <v>241</v>
      </c>
      <c r="H6" s="85">
        <v>2</v>
      </c>
      <c r="I6" s="77">
        <f>'SECTION 2'!C9</f>
        <v>0</v>
      </c>
      <c r="J6" s="77">
        <f>'SECTION 2'!D9</f>
        <v>0</v>
      </c>
      <c r="K6" s="77">
        <f>'SECTION 2'!E9</f>
        <v>0</v>
      </c>
      <c r="L6" s="77">
        <f>'SECTION 2'!F9</f>
        <v>0</v>
      </c>
      <c r="N6">
        <f>'SECTION 2'!H9</f>
        <v>0</v>
      </c>
      <c r="O6" s="85"/>
      <c r="Q6">
        <f>'SECTION 2'!I9</f>
        <v>0</v>
      </c>
      <c r="R6">
        <f>'SECTION 2'!L9</f>
        <v>0</v>
      </c>
      <c r="S6">
        <f>'SECTION 2'!M9</f>
        <v>0</v>
      </c>
      <c r="Z6" s="77">
        <f>'SECTION 2'!N9</f>
        <v>0</v>
      </c>
      <c r="AA6" s="77">
        <f>'SECTION 2'!O9</f>
        <v>0</v>
      </c>
    </row>
    <row r="7" spans="1:52" x14ac:dyDescent="0.2">
      <c r="A7" s="79">
        <f>'SECTION 1'!$J$20</f>
        <v>0</v>
      </c>
      <c r="B7" s="77" t="e">
        <f>VLOOKUP('SECTION 2'!B10,'list of products '!$B$2:$C$1078,2,FALSE)</f>
        <v>#N/A</v>
      </c>
      <c r="C7" s="84">
        <v>1</v>
      </c>
      <c r="D7" s="84">
        <v>1</v>
      </c>
      <c r="E7" s="84">
        <v>0</v>
      </c>
      <c r="F7" s="21" t="s">
        <v>5730</v>
      </c>
      <c r="G7" s="84">
        <v>241</v>
      </c>
      <c r="H7" s="85">
        <v>2</v>
      </c>
      <c r="I7" s="77">
        <f>'SECTION 2'!C10</f>
        <v>0</v>
      </c>
      <c r="J7" s="77">
        <f>'SECTION 2'!D10</f>
        <v>0</v>
      </c>
      <c r="K7" s="77">
        <f>'SECTION 2'!E10</f>
        <v>0</v>
      </c>
      <c r="L7" s="77">
        <f>'SECTION 2'!F10</f>
        <v>0</v>
      </c>
      <c r="N7">
        <f>'SECTION 2'!H10</f>
        <v>0</v>
      </c>
      <c r="O7" s="85"/>
      <c r="Q7">
        <f>'SECTION 2'!I10</f>
        <v>0</v>
      </c>
      <c r="R7">
        <f>'SECTION 2'!L10</f>
        <v>0</v>
      </c>
      <c r="S7">
        <f>'SECTION 2'!M10</f>
        <v>0</v>
      </c>
      <c r="Z7" s="77">
        <f>'SECTION 2'!N10</f>
        <v>0</v>
      </c>
      <c r="AA7" s="77">
        <f>'SECTION 2'!O10</f>
        <v>0</v>
      </c>
    </row>
    <row r="8" spans="1:52" x14ac:dyDescent="0.2">
      <c r="A8" s="79">
        <f>'SECTION 1'!$J$20</f>
        <v>0</v>
      </c>
      <c r="B8" s="77" t="e">
        <f>VLOOKUP('SECTION 2'!B11,'list of products '!$B$2:$C$1078,2,FALSE)</f>
        <v>#N/A</v>
      </c>
      <c r="C8" s="84">
        <v>1</v>
      </c>
      <c r="D8" s="84">
        <v>1</v>
      </c>
      <c r="E8" s="84">
        <v>0</v>
      </c>
      <c r="F8" s="21" t="s">
        <v>5730</v>
      </c>
      <c r="G8" s="84">
        <v>241</v>
      </c>
      <c r="H8" s="85">
        <v>2</v>
      </c>
      <c r="I8" s="77">
        <f>'SECTION 2'!C11</f>
        <v>0</v>
      </c>
      <c r="J8" s="77">
        <f>'SECTION 2'!D11</f>
        <v>0</v>
      </c>
      <c r="K8" s="77">
        <f>'SECTION 2'!E11</f>
        <v>0</v>
      </c>
      <c r="L8" s="77">
        <f>'SECTION 2'!F11</f>
        <v>0</v>
      </c>
      <c r="N8">
        <f>'SECTION 2'!H11</f>
        <v>0</v>
      </c>
      <c r="O8" s="85"/>
      <c r="Q8">
        <f>'SECTION 2'!I11</f>
        <v>0</v>
      </c>
      <c r="R8">
        <f>'SECTION 2'!L11</f>
        <v>0</v>
      </c>
      <c r="S8">
        <f>'SECTION 2'!M11</f>
        <v>0</v>
      </c>
      <c r="Z8" s="77">
        <f>'SECTION 2'!N11</f>
        <v>0</v>
      </c>
      <c r="AA8" s="77">
        <f>'SECTION 2'!O11</f>
        <v>0</v>
      </c>
    </row>
    <row r="9" spans="1:52" x14ac:dyDescent="0.2">
      <c r="A9" s="79">
        <f>'SECTION 1'!$J$20</f>
        <v>0</v>
      </c>
      <c r="B9" s="77" t="e">
        <f>VLOOKUP('SECTION 2'!B12,'list of products '!$B$2:$C$1078,2,FALSE)</f>
        <v>#N/A</v>
      </c>
      <c r="C9" s="84">
        <v>1</v>
      </c>
      <c r="D9" s="84">
        <v>1</v>
      </c>
      <c r="E9" s="84">
        <v>0</v>
      </c>
      <c r="F9" s="21" t="s">
        <v>5730</v>
      </c>
      <c r="G9" s="84">
        <v>241</v>
      </c>
      <c r="H9" s="85">
        <v>2</v>
      </c>
      <c r="I9" s="77">
        <f>'SECTION 2'!C12</f>
        <v>0</v>
      </c>
      <c r="J9" s="77">
        <f>'SECTION 2'!D12</f>
        <v>0</v>
      </c>
      <c r="K9" s="77">
        <f>'SECTION 2'!E12</f>
        <v>0</v>
      </c>
      <c r="L9" s="77">
        <f>'SECTION 2'!F12</f>
        <v>0</v>
      </c>
      <c r="N9">
        <f>'SECTION 2'!H12</f>
        <v>0</v>
      </c>
      <c r="O9" s="85"/>
      <c r="Q9">
        <f>'SECTION 2'!I12</f>
        <v>0</v>
      </c>
      <c r="R9">
        <f>'SECTION 2'!L12</f>
        <v>0</v>
      </c>
      <c r="S9">
        <f>'SECTION 2'!M12</f>
        <v>0</v>
      </c>
      <c r="Z9" s="77">
        <f>'SECTION 2'!N12</f>
        <v>0</v>
      </c>
      <c r="AA9" s="77">
        <f>'SECTION 2'!O12</f>
        <v>0</v>
      </c>
    </row>
    <row r="10" spans="1:52" x14ac:dyDescent="0.2">
      <c r="A10" s="79">
        <f>'SECTION 1'!$J$20</f>
        <v>0</v>
      </c>
      <c r="B10" s="77" t="e">
        <f>VLOOKUP('SECTION 2'!B13,'list of products '!$B$2:$C$1078,2,FALSE)</f>
        <v>#N/A</v>
      </c>
      <c r="C10" s="84">
        <v>1</v>
      </c>
      <c r="D10" s="84">
        <v>1</v>
      </c>
      <c r="E10" s="84">
        <v>0</v>
      </c>
      <c r="F10" s="21" t="s">
        <v>5730</v>
      </c>
      <c r="G10" s="84">
        <v>241</v>
      </c>
      <c r="H10" s="85">
        <v>2</v>
      </c>
      <c r="I10" s="77">
        <f>'SECTION 2'!C13</f>
        <v>0</v>
      </c>
      <c r="J10" s="77">
        <f>'SECTION 2'!D13</f>
        <v>0</v>
      </c>
      <c r="K10" s="77">
        <f>'SECTION 2'!E13</f>
        <v>0</v>
      </c>
      <c r="L10" s="77">
        <f>'SECTION 2'!F13</f>
        <v>0</v>
      </c>
      <c r="N10">
        <f>'SECTION 2'!H13</f>
        <v>0</v>
      </c>
      <c r="O10" s="85"/>
      <c r="Q10">
        <f>'SECTION 2'!I13</f>
        <v>0</v>
      </c>
      <c r="R10">
        <f>'SECTION 2'!L13</f>
        <v>0</v>
      </c>
      <c r="S10">
        <f>'SECTION 2'!M13</f>
        <v>0</v>
      </c>
      <c r="Z10" s="77">
        <f>'SECTION 2'!N13</f>
        <v>0</v>
      </c>
      <c r="AA10" s="77">
        <f>'SECTION 2'!O13</f>
        <v>0</v>
      </c>
    </row>
    <row r="11" spans="1:52" x14ac:dyDescent="0.2">
      <c r="A11" s="79">
        <f>'SECTION 1'!$J$20</f>
        <v>0</v>
      </c>
      <c r="B11" s="77" t="e">
        <f>VLOOKUP('SECTION 2'!B14,'list of products '!$B$2:$C$1078,2,FALSE)</f>
        <v>#N/A</v>
      </c>
      <c r="C11" s="84">
        <v>1</v>
      </c>
      <c r="D11" s="84">
        <v>1</v>
      </c>
      <c r="E11" s="84">
        <v>0</v>
      </c>
      <c r="F11" s="21" t="s">
        <v>5730</v>
      </c>
      <c r="G11" s="84">
        <v>241</v>
      </c>
      <c r="H11" s="85">
        <v>2</v>
      </c>
      <c r="I11" s="77">
        <f>'SECTION 2'!C14</f>
        <v>0</v>
      </c>
      <c r="J11" s="77">
        <f>'SECTION 2'!D14</f>
        <v>0</v>
      </c>
      <c r="K11" s="77">
        <f>'SECTION 2'!E14</f>
        <v>0</v>
      </c>
      <c r="L11" s="77">
        <f>'SECTION 2'!F14</f>
        <v>0</v>
      </c>
      <c r="N11">
        <f>'SECTION 2'!H14</f>
        <v>0</v>
      </c>
      <c r="O11" s="85"/>
      <c r="Q11">
        <f>'SECTION 2'!I14</f>
        <v>0</v>
      </c>
      <c r="R11">
        <f>'SECTION 2'!L14</f>
        <v>0</v>
      </c>
      <c r="S11">
        <f>'SECTION 2'!M14</f>
        <v>0</v>
      </c>
      <c r="Z11" s="77">
        <f>'SECTION 2'!N14</f>
        <v>0</v>
      </c>
      <c r="AA11" s="77">
        <f>'SECTION 2'!O14</f>
        <v>0</v>
      </c>
    </row>
    <row r="12" spans="1:52" x14ac:dyDescent="0.2">
      <c r="A12" s="79">
        <f>'SECTION 1'!$J$20</f>
        <v>0</v>
      </c>
      <c r="B12" s="77" t="e">
        <f>VLOOKUP('SECTION 2'!B15,'list of products '!$B$2:$C$1078,2,FALSE)</f>
        <v>#N/A</v>
      </c>
      <c r="C12" s="84">
        <v>1</v>
      </c>
      <c r="D12" s="84">
        <v>1</v>
      </c>
      <c r="E12" s="84">
        <v>0</v>
      </c>
      <c r="F12" s="21" t="s">
        <v>5730</v>
      </c>
      <c r="G12" s="84">
        <v>241</v>
      </c>
      <c r="H12" s="85">
        <v>2</v>
      </c>
      <c r="I12" s="77">
        <f>'SECTION 2'!C15</f>
        <v>0</v>
      </c>
      <c r="J12" s="77">
        <f>'SECTION 2'!D15</f>
        <v>0</v>
      </c>
      <c r="K12" s="77">
        <f>'SECTION 2'!E15</f>
        <v>0</v>
      </c>
      <c r="L12" s="77">
        <f>'SECTION 2'!F15</f>
        <v>0</v>
      </c>
      <c r="N12">
        <f>'SECTION 2'!H15</f>
        <v>0</v>
      </c>
      <c r="O12" s="85"/>
      <c r="Q12">
        <f>'SECTION 2'!I15</f>
        <v>0</v>
      </c>
      <c r="R12">
        <f>'SECTION 2'!L15</f>
        <v>0</v>
      </c>
      <c r="S12">
        <f>'SECTION 2'!M15</f>
        <v>0</v>
      </c>
      <c r="Z12" s="77">
        <f>'SECTION 2'!N15</f>
        <v>0</v>
      </c>
      <c r="AA12" s="77">
        <f>'SECTION 2'!O15</f>
        <v>0</v>
      </c>
    </row>
    <row r="13" spans="1:52" x14ac:dyDescent="0.2">
      <c r="A13" s="79">
        <f>'SECTION 1'!$J$20</f>
        <v>0</v>
      </c>
      <c r="B13" s="77" t="e">
        <f>VLOOKUP('SECTION 2'!B16,'list of products '!$B$2:$C$1078,2,FALSE)</f>
        <v>#N/A</v>
      </c>
      <c r="C13" s="84">
        <v>1</v>
      </c>
      <c r="D13" s="84">
        <v>1</v>
      </c>
      <c r="E13" s="84">
        <v>0</v>
      </c>
      <c r="F13" s="21" t="s">
        <v>5730</v>
      </c>
      <c r="G13" s="84">
        <v>241</v>
      </c>
      <c r="H13" s="85">
        <v>2</v>
      </c>
      <c r="I13" s="77">
        <f>'SECTION 2'!C16</f>
        <v>0</v>
      </c>
      <c r="J13" s="77">
        <f>'SECTION 2'!D16</f>
        <v>0</v>
      </c>
      <c r="K13" s="77">
        <f>'SECTION 2'!E16</f>
        <v>0</v>
      </c>
      <c r="L13" s="77">
        <f>'SECTION 2'!F16</f>
        <v>0</v>
      </c>
      <c r="N13">
        <f>'SECTION 2'!H16</f>
        <v>0</v>
      </c>
      <c r="O13" s="85"/>
      <c r="Q13">
        <f>'SECTION 2'!I16</f>
        <v>0</v>
      </c>
      <c r="R13">
        <f>'SECTION 2'!L16</f>
        <v>0</v>
      </c>
      <c r="S13">
        <f>'SECTION 2'!M16</f>
        <v>0</v>
      </c>
      <c r="Z13" s="77">
        <f>'SECTION 2'!N16</f>
        <v>0</v>
      </c>
      <c r="AA13" s="77">
        <f>'SECTION 2'!O16</f>
        <v>0</v>
      </c>
    </row>
    <row r="14" spans="1:52" x14ac:dyDescent="0.2">
      <c r="A14" s="79">
        <f>'SECTION 1'!$J$20</f>
        <v>0</v>
      </c>
      <c r="B14" s="77" t="e">
        <f>VLOOKUP('SECTION 2'!B17,'list of products '!$B$2:$C$1078,2,FALSE)</f>
        <v>#N/A</v>
      </c>
      <c r="C14" s="84">
        <v>1</v>
      </c>
      <c r="D14" s="84">
        <v>1</v>
      </c>
      <c r="E14" s="84">
        <v>0</v>
      </c>
      <c r="F14" s="21" t="s">
        <v>5730</v>
      </c>
      <c r="G14" s="84">
        <v>241</v>
      </c>
      <c r="H14" s="85">
        <v>2</v>
      </c>
      <c r="I14" s="77">
        <f>'SECTION 2'!C17</f>
        <v>0</v>
      </c>
      <c r="J14" s="77">
        <f>'SECTION 2'!D17</f>
        <v>0</v>
      </c>
      <c r="K14" s="77">
        <f>'SECTION 2'!E17</f>
        <v>0</v>
      </c>
      <c r="L14" s="77">
        <f>'SECTION 2'!F17</f>
        <v>0</v>
      </c>
      <c r="N14">
        <f>'SECTION 2'!H17</f>
        <v>0</v>
      </c>
      <c r="O14" s="85"/>
      <c r="Q14">
        <f>'SECTION 2'!I17</f>
        <v>0</v>
      </c>
      <c r="R14">
        <f>'SECTION 2'!L17</f>
        <v>0</v>
      </c>
      <c r="S14">
        <f>'SECTION 2'!M17</f>
        <v>0</v>
      </c>
      <c r="Z14" s="77">
        <f>'SECTION 2'!N17</f>
        <v>0</v>
      </c>
      <c r="AA14" s="77">
        <f>'SECTION 2'!O17</f>
        <v>0</v>
      </c>
    </row>
    <row r="15" spans="1:52" x14ac:dyDescent="0.2">
      <c r="A15" s="79">
        <f>'SECTION 1'!$J$20</f>
        <v>0</v>
      </c>
      <c r="B15" s="77" t="e">
        <f>VLOOKUP('SECTION 2'!B18,'list of products '!$B$2:$C$1078,2,FALSE)</f>
        <v>#N/A</v>
      </c>
      <c r="C15" s="84">
        <v>1</v>
      </c>
      <c r="D15" s="84">
        <v>1</v>
      </c>
      <c r="E15" s="84">
        <v>0</v>
      </c>
      <c r="F15" s="21" t="s">
        <v>5730</v>
      </c>
      <c r="G15" s="84">
        <v>241</v>
      </c>
      <c r="H15" s="85">
        <v>2</v>
      </c>
      <c r="I15" s="77">
        <f>'SECTION 2'!C18</f>
        <v>0</v>
      </c>
      <c r="J15" s="77">
        <f>'SECTION 2'!D18</f>
        <v>0</v>
      </c>
      <c r="K15" s="77">
        <f>'SECTION 2'!E18</f>
        <v>0</v>
      </c>
      <c r="L15" s="77">
        <f>'SECTION 2'!F18</f>
        <v>0</v>
      </c>
      <c r="N15">
        <f>'SECTION 2'!H18</f>
        <v>0</v>
      </c>
      <c r="O15" s="85"/>
      <c r="Q15">
        <f>'SECTION 2'!I18</f>
        <v>0</v>
      </c>
      <c r="R15">
        <f>'SECTION 2'!L18</f>
        <v>0</v>
      </c>
      <c r="S15">
        <f>'SECTION 2'!M18</f>
        <v>0</v>
      </c>
      <c r="Z15" s="77">
        <f>'SECTION 2'!N18</f>
        <v>0</v>
      </c>
      <c r="AA15" s="77">
        <f>'SECTION 2'!O18</f>
        <v>0</v>
      </c>
    </row>
    <row r="16" spans="1:52" x14ac:dyDescent="0.2">
      <c r="A16" s="79">
        <f>'SECTION 1'!$J$20</f>
        <v>0</v>
      </c>
      <c r="B16" s="77" t="e">
        <f>VLOOKUP('SECTION 2'!B19,'list of products '!$B$2:$C$1078,2,FALSE)</f>
        <v>#N/A</v>
      </c>
      <c r="C16" s="84">
        <v>1</v>
      </c>
      <c r="D16" s="84">
        <v>1</v>
      </c>
      <c r="E16" s="84">
        <v>0</v>
      </c>
      <c r="F16" s="21" t="s">
        <v>5730</v>
      </c>
      <c r="G16" s="84">
        <v>241</v>
      </c>
      <c r="H16" s="85">
        <v>2</v>
      </c>
      <c r="I16" s="77">
        <f>'SECTION 2'!C19</f>
        <v>0</v>
      </c>
      <c r="J16" s="77">
        <f>'SECTION 2'!D19</f>
        <v>0</v>
      </c>
      <c r="K16" s="77">
        <f>'SECTION 2'!E19</f>
        <v>0</v>
      </c>
      <c r="L16" s="77">
        <f>'SECTION 2'!F19</f>
        <v>0</v>
      </c>
      <c r="N16">
        <f>'SECTION 2'!H19</f>
        <v>0</v>
      </c>
      <c r="O16" s="85"/>
      <c r="Q16">
        <f>'SECTION 2'!I19</f>
        <v>0</v>
      </c>
      <c r="R16">
        <f>'SECTION 2'!L19</f>
        <v>0</v>
      </c>
      <c r="S16">
        <f>'SECTION 2'!M19</f>
        <v>0</v>
      </c>
      <c r="Z16" s="77">
        <f>'SECTION 2'!N19</f>
        <v>0</v>
      </c>
      <c r="AA16" s="77">
        <f>'SECTION 2'!O19</f>
        <v>0</v>
      </c>
    </row>
    <row r="17" spans="1:52" x14ac:dyDescent="0.2">
      <c r="A17" s="79">
        <f>'SECTION 1'!$J$20</f>
        <v>0</v>
      </c>
      <c r="B17" s="77" t="e">
        <f>VLOOKUP('SECTION 2'!B20,'list of products '!$B$2:$C$1078,2,FALSE)</f>
        <v>#N/A</v>
      </c>
      <c r="C17" s="84">
        <v>1</v>
      </c>
      <c r="D17" s="84">
        <v>1</v>
      </c>
      <c r="E17" s="84">
        <v>0</v>
      </c>
      <c r="F17" s="21" t="s">
        <v>5730</v>
      </c>
      <c r="G17" s="84">
        <v>241</v>
      </c>
      <c r="H17" s="85">
        <v>2</v>
      </c>
      <c r="I17" s="77">
        <f>'SECTION 2'!C20</f>
        <v>0</v>
      </c>
      <c r="J17" s="77">
        <f>'SECTION 2'!D20</f>
        <v>0</v>
      </c>
      <c r="K17" s="77">
        <f>'SECTION 2'!E20</f>
        <v>0</v>
      </c>
      <c r="L17" s="77">
        <f>'SECTION 2'!F20</f>
        <v>0</v>
      </c>
      <c r="N17">
        <f>'SECTION 2'!H20</f>
        <v>0</v>
      </c>
      <c r="O17" s="85"/>
      <c r="Q17">
        <f>'SECTION 2'!I20</f>
        <v>0</v>
      </c>
      <c r="R17">
        <f>'SECTION 2'!L20</f>
        <v>0</v>
      </c>
      <c r="S17">
        <f>'SECTION 2'!M20</f>
        <v>0</v>
      </c>
      <c r="Z17" s="77">
        <f>'SECTION 2'!N20</f>
        <v>0</v>
      </c>
      <c r="AA17" s="77">
        <f>'SECTION 2'!O20</f>
        <v>0</v>
      </c>
    </row>
    <row r="18" spans="1:52" x14ac:dyDescent="0.2">
      <c r="A18" s="79">
        <f>'SECTION 1'!$J$20</f>
        <v>0</v>
      </c>
      <c r="B18" s="77" t="e">
        <f>VLOOKUP('SECTION 2'!B21,'list of products '!$B$2:$C$1078,2,FALSE)</f>
        <v>#N/A</v>
      </c>
      <c r="C18" s="84">
        <v>1</v>
      </c>
      <c r="D18" s="84">
        <v>1</v>
      </c>
      <c r="E18" s="84">
        <v>0</v>
      </c>
      <c r="F18" s="21" t="s">
        <v>5730</v>
      </c>
      <c r="G18" s="84">
        <v>241</v>
      </c>
      <c r="H18" s="85">
        <v>2</v>
      </c>
      <c r="I18" s="77">
        <f>'SECTION 2'!C21</f>
        <v>0</v>
      </c>
      <c r="J18" s="77">
        <f>'SECTION 2'!D21</f>
        <v>0</v>
      </c>
      <c r="K18" s="77">
        <f>'SECTION 2'!E21</f>
        <v>0</v>
      </c>
      <c r="L18" s="77">
        <f>'SECTION 2'!F21</f>
        <v>0</v>
      </c>
      <c r="N18">
        <f>'SECTION 2'!H21</f>
        <v>0</v>
      </c>
      <c r="O18" s="85"/>
      <c r="Q18">
        <f>'SECTION 2'!I21</f>
        <v>0</v>
      </c>
      <c r="R18">
        <f>'SECTION 2'!L21</f>
        <v>0</v>
      </c>
      <c r="S18">
        <f>'SECTION 2'!M21</f>
        <v>0</v>
      </c>
      <c r="Z18" s="77">
        <f>'SECTION 2'!N21</f>
        <v>0</v>
      </c>
      <c r="AA18" s="77">
        <f>'SECTION 2'!O21</f>
        <v>0</v>
      </c>
    </row>
    <row r="19" spans="1:52" x14ac:dyDescent="0.2">
      <c r="A19" s="79">
        <f>'SECTION 1'!$J$20</f>
        <v>0</v>
      </c>
      <c r="B19" s="77" t="e">
        <f>VLOOKUP('SECTION 2'!B22,'list of products '!$B$2:$C$1078,2,FALSE)</f>
        <v>#N/A</v>
      </c>
      <c r="C19" s="84">
        <v>1</v>
      </c>
      <c r="D19" s="84">
        <v>1</v>
      </c>
      <c r="E19" s="84">
        <v>0</v>
      </c>
      <c r="F19" s="21" t="s">
        <v>5730</v>
      </c>
      <c r="G19" s="84">
        <v>241</v>
      </c>
      <c r="H19" s="85">
        <v>2</v>
      </c>
      <c r="I19" s="77">
        <f>'SECTION 2'!C22</f>
        <v>0</v>
      </c>
      <c r="J19" s="77">
        <f>'SECTION 2'!D22</f>
        <v>0</v>
      </c>
      <c r="K19" s="77">
        <f>'SECTION 2'!E22</f>
        <v>0</v>
      </c>
      <c r="L19" s="77">
        <f>'SECTION 2'!F22</f>
        <v>0</v>
      </c>
      <c r="N19">
        <f>'SECTION 2'!H22</f>
        <v>0</v>
      </c>
      <c r="O19" s="85"/>
      <c r="Q19">
        <f>'SECTION 2'!I22</f>
        <v>0</v>
      </c>
      <c r="R19">
        <f>'SECTION 2'!L22</f>
        <v>0</v>
      </c>
      <c r="S19">
        <f>'SECTION 2'!M22</f>
        <v>0</v>
      </c>
      <c r="Z19" s="77">
        <f>'SECTION 2'!N22</f>
        <v>0</v>
      </c>
      <c r="AA19" s="77">
        <f>'SECTION 2'!O22</f>
        <v>0</v>
      </c>
    </row>
    <row r="20" spans="1:52" x14ac:dyDescent="0.2">
      <c r="A20" s="79">
        <f>'SECTION 1'!$J$20</f>
        <v>0</v>
      </c>
      <c r="B20" s="77" t="e">
        <f>VLOOKUP('SECTION 2'!B23,'list of products '!$B$2:$C$1078,2,FALSE)</f>
        <v>#N/A</v>
      </c>
      <c r="C20" s="84">
        <v>1</v>
      </c>
      <c r="D20" s="84">
        <v>1</v>
      </c>
      <c r="E20" s="84">
        <v>0</v>
      </c>
      <c r="F20" s="21" t="s">
        <v>5730</v>
      </c>
      <c r="G20" s="84">
        <v>241</v>
      </c>
      <c r="H20" s="85">
        <v>2</v>
      </c>
      <c r="I20" s="77">
        <f>'SECTION 2'!C23</f>
        <v>0</v>
      </c>
      <c r="J20" s="77">
        <f>'SECTION 2'!D23</f>
        <v>0</v>
      </c>
      <c r="K20" s="77">
        <f>'SECTION 2'!E23</f>
        <v>0</v>
      </c>
      <c r="L20" s="77">
        <f>'SECTION 2'!F23</f>
        <v>0</v>
      </c>
      <c r="N20">
        <f>'SECTION 2'!H23</f>
        <v>0</v>
      </c>
      <c r="O20" s="85"/>
      <c r="Q20">
        <f>'SECTION 2'!I23</f>
        <v>0</v>
      </c>
      <c r="R20">
        <f>'SECTION 2'!L23</f>
        <v>0</v>
      </c>
      <c r="S20">
        <f>'SECTION 2'!M23</f>
        <v>0</v>
      </c>
      <c r="Z20" s="77">
        <f>'SECTION 2'!N23</f>
        <v>0</v>
      </c>
      <c r="AA20" s="77">
        <f>'SECTION 2'!O23</f>
        <v>0</v>
      </c>
    </row>
    <row r="21" spans="1:52" x14ac:dyDescent="0.2">
      <c r="A21" s="79">
        <f>'SECTION 1'!$J$20</f>
        <v>0</v>
      </c>
      <c r="B21" s="77" t="e">
        <f>VLOOKUP('SECTION 2'!B24,'list of products '!$B$2:$C$1078,2,FALSE)</f>
        <v>#N/A</v>
      </c>
      <c r="C21" s="84">
        <v>1</v>
      </c>
      <c r="D21" s="84">
        <v>1</v>
      </c>
      <c r="E21" s="84">
        <v>0</v>
      </c>
      <c r="F21" s="21" t="s">
        <v>5730</v>
      </c>
      <c r="G21" s="84">
        <v>241</v>
      </c>
      <c r="H21" s="85">
        <v>2</v>
      </c>
      <c r="I21" s="77">
        <f>'SECTION 2'!C24</f>
        <v>0</v>
      </c>
      <c r="J21" s="77">
        <f>'SECTION 2'!D24</f>
        <v>0</v>
      </c>
      <c r="K21" s="77">
        <f>'SECTION 2'!E24</f>
        <v>0</v>
      </c>
      <c r="L21" s="77">
        <f>'SECTION 2'!F24</f>
        <v>0</v>
      </c>
      <c r="N21">
        <f>'SECTION 2'!H24</f>
        <v>0</v>
      </c>
      <c r="O21" s="85"/>
      <c r="Q21">
        <f>'SECTION 2'!I24</f>
        <v>0</v>
      </c>
      <c r="R21">
        <f>'SECTION 2'!L24</f>
        <v>0</v>
      </c>
      <c r="S21">
        <f>'SECTION 2'!M24</f>
        <v>0</v>
      </c>
      <c r="Z21" s="77">
        <f>'SECTION 2'!N24</f>
        <v>0</v>
      </c>
      <c r="AA21" s="77">
        <f>'SECTION 2'!O24</f>
        <v>0</v>
      </c>
    </row>
    <row r="22" spans="1:52" x14ac:dyDescent="0.2">
      <c r="A22" s="21" t="s">
        <v>5740</v>
      </c>
    </row>
    <row r="23" spans="1:52" s="77" customFormat="1" x14ac:dyDescent="0.2">
      <c r="A23" s="83" t="s">
        <v>5646</v>
      </c>
      <c r="B23" s="80" t="s">
        <v>5727</v>
      </c>
      <c r="C23" s="80" t="s">
        <v>5726</v>
      </c>
      <c r="D23" s="80" t="s">
        <v>5725</v>
      </c>
      <c r="E23" s="80" t="s">
        <v>5724</v>
      </c>
      <c r="F23" s="80" t="s">
        <v>5723</v>
      </c>
      <c r="G23" s="80" t="s">
        <v>5722</v>
      </c>
      <c r="H23" s="80" t="s">
        <v>5721</v>
      </c>
      <c r="I23" s="83" t="s">
        <v>5720</v>
      </c>
      <c r="J23" s="83" t="s">
        <v>5719</v>
      </c>
      <c r="K23" s="83" t="s">
        <v>5718</v>
      </c>
      <c r="L23" s="83" t="s">
        <v>5717</v>
      </c>
      <c r="M23" s="83" t="s">
        <v>5716</v>
      </c>
      <c r="N23" s="80" t="s">
        <v>5715</v>
      </c>
      <c r="O23" s="80" t="s">
        <v>5714</v>
      </c>
      <c r="P23" s="82" t="s">
        <v>5713</v>
      </c>
      <c r="Q23" s="82" t="s">
        <v>5712</v>
      </c>
      <c r="R23" s="82" t="s">
        <v>5711</v>
      </c>
      <c r="S23" s="82" t="s">
        <v>5710</v>
      </c>
      <c r="T23" s="80" t="s">
        <v>5709</v>
      </c>
      <c r="U23" s="83" t="s">
        <v>5708</v>
      </c>
      <c r="V23" s="80" t="s">
        <v>5707</v>
      </c>
      <c r="W23" s="80" t="s">
        <v>5706</v>
      </c>
      <c r="X23" s="80" t="s">
        <v>5705</v>
      </c>
      <c r="Y23" s="80" t="s">
        <v>5704</v>
      </c>
      <c r="Z23" s="82" t="s">
        <v>5703</v>
      </c>
      <c r="AA23" s="82" t="s">
        <v>5702</v>
      </c>
      <c r="AB23" s="82" t="s">
        <v>5701</v>
      </c>
      <c r="AC23" s="80" t="s">
        <v>5700</v>
      </c>
      <c r="AD23" s="80" t="s">
        <v>5699</v>
      </c>
      <c r="AE23" s="80" t="s">
        <v>5698</v>
      </c>
      <c r="AF23" s="80" t="s">
        <v>5697</v>
      </c>
      <c r="AG23" s="80" t="s">
        <v>5696</v>
      </c>
      <c r="AH23" s="81" t="s">
        <v>5695</v>
      </c>
      <c r="AI23" s="81" t="s">
        <v>5694</v>
      </c>
      <c r="AJ23" s="81" t="s">
        <v>5693</v>
      </c>
      <c r="AK23" s="80" t="s">
        <v>5692</v>
      </c>
      <c r="AL23" s="80" t="s">
        <v>5691</v>
      </c>
      <c r="AM23" s="80" t="s">
        <v>5690</v>
      </c>
      <c r="AN23" s="80" t="s">
        <v>5689</v>
      </c>
      <c r="AO23" s="80" t="s">
        <v>5688</v>
      </c>
      <c r="AP23" s="80" t="s">
        <v>5687</v>
      </c>
      <c r="AQ23" s="80" t="s">
        <v>5686</v>
      </c>
      <c r="AR23" s="80" t="s">
        <v>5685</v>
      </c>
      <c r="AS23" s="80" t="s">
        <v>5684</v>
      </c>
      <c r="AT23" s="80" t="s">
        <v>5683</v>
      </c>
      <c r="AU23" s="80" t="s">
        <v>5682</v>
      </c>
      <c r="AV23" s="80" t="s">
        <v>5681</v>
      </c>
      <c r="AW23" s="80" t="s">
        <v>5680</v>
      </c>
      <c r="AX23" s="80" t="s">
        <v>5679</v>
      </c>
      <c r="AY23" s="80" t="s">
        <v>5678</v>
      </c>
      <c r="AZ23" s="80" t="s">
        <v>5677</v>
      </c>
    </row>
    <row r="24" spans="1:52" s="77" customFormat="1" ht="14.25" customHeight="1" x14ac:dyDescent="0.2">
      <c r="A24" s="79">
        <f>'1.1 SECTION 3b'!B7</f>
        <v>0</v>
      </c>
      <c r="B24" s="77">
        <f>VLOOKUP('1.1 SECTION 3b'!R7,'list of products '!$B$2:$C$1078,2,FALSE)</f>
        <v>5</v>
      </c>
      <c r="C24" s="84">
        <v>1</v>
      </c>
      <c r="D24" s="84">
        <v>1</v>
      </c>
      <c r="E24" s="84">
        <v>0</v>
      </c>
      <c r="F24" s="87"/>
      <c r="G24" s="84">
        <v>241</v>
      </c>
      <c r="H24" s="85">
        <v>2</v>
      </c>
      <c r="I24" s="77">
        <f>'1.1 SECTION 3b'!T7</f>
        <v>0</v>
      </c>
      <c r="J24" s="77">
        <f>'1.1 SECTION 3b'!U7</f>
        <v>0</v>
      </c>
      <c r="K24" s="77">
        <f>'1.1 SECTION 3b'!V7</f>
        <v>0</v>
      </c>
      <c r="L24" s="77">
        <f>'1.1 SECTION 3b'!W7</f>
        <v>0</v>
      </c>
      <c r="M24"/>
      <c r="N24" t="str">
        <f>'1.1 SECTION 3b'!O7</f>
        <v>GRC</v>
      </c>
      <c r="O24" s="88"/>
      <c r="P24"/>
      <c r="Q24">
        <f>'1.1 SECTION 3b'!Y7</f>
        <v>0</v>
      </c>
      <c r="R24">
        <f>'1.1 SECTION 3b'!Z7</f>
        <v>0</v>
      </c>
      <c r="S24">
        <f>'1.1 SECTION 3b'!AA7</f>
        <v>0</v>
      </c>
      <c r="T24"/>
      <c r="U24" s="78"/>
      <c r="V24"/>
      <c r="W24" s="78"/>
      <c r="X24"/>
      <c r="Y24"/>
      <c r="Z24" s="77">
        <f>'1.1 SECTION 3b'!AC7</f>
        <v>0</v>
      </c>
      <c r="AA24" s="77">
        <f>'1.1 SECTION 3b'!AD7</f>
        <v>0</v>
      </c>
      <c r="AG24"/>
      <c r="AH24"/>
      <c r="AI24"/>
      <c r="AJ24"/>
      <c r="AK24"/>
      <c r="AL24"/>
      <c r="AM24"/>
      <c r="AN24"/>
      <c r="AO24"/>
      <c r="AP24"/>
      <c r="AQ24"/>
      <c r="AR24"/>
      <c r="AS24"/>
      <c r="AT24"/>
      <c r="AU24"/>
    </row>
    <row r="25" spans="1:52" x14ac:dyDescent="0.2">
      <c r="A25" s="79">
        <f>'1.1 SECTION 3b'!B8</f>
        <v>0</v>
      </c>
      <c r="B25" s="77" t="e">
        <f>VLOOKUP('1.1 SECTION 3b'!R8,'list of products '!$B$2:$C$1078,2,FALSE)</f>
        <v>#N/A</v>
      </c>
      <c r="C25" s="84">
        <v>1</v>
      </c>
      <c r="D25" s="84">
        <v>1</v>
      </c>
      <c r="E25" s="84">
        <v>0</v>
      </c>
      <c r="F25" s="87"/>
      <c r="G25" s="84">
        <v>241</v>
      </c>
      <c r="H25" s="85">
        <v>2</v>
      </c>
      <c r="I25" s="77">
        <f>'1.1 SECTION 3b'!T8</f>
        <v>0</v>
      </c>
      <c r="J25" s="77">
        <f>'1.1 SECTION 3b'!U8</f>
        <v>0</v>
      </c>
      <c r="K25" s="77">
        <f>'1.1 SECTION 3b'!V8</f>
        <v>0</v>
      </c>
      <c r="L25" s="77">
        <f>'1.1 SECTION 3b'!W8</f>
        <v>0</v>
      </c>
      <c r="N25">
        <f>'1.1 SECTION 3b'!O8</f>
        <v>0</v>
      </c>
      <c r="O25" s="85"/>
      <c r="Q25">
        <f>'1.1 SECTION 3b'!Y8</f>
        <v>0</v>
      </c>
      <c r="R25">
        <f>'1.1 SECTION 3b'!Z8</f>
        <v>0</v>
      </c>
      <c r="S25">
        <f>'1.1 SECTION 3b'!AA8</f>
        <v>0</v>
      </c>
      <c r="U25" s="78"/>
      <c r="W25" s="78"/>
      <c r="Z25" s="77">
        <f>'1.1 SECTION 3b'!AC8</f>
        <v>0</v>
      </c>
      <c r="AA25" s="77">
        <f>'1.1 SECTION 3b'!AD8</f>
        <v>0</v>
      </c>
    </row>
    <row r="26" spans="1:52" x14ac:dyDescent="0.2">
      <c r="A26" s="79">
        <f>'1.1 SECTION 3b'!B9</f>
        <v>0</v>
      </c>
      <c r="B26" s="77" t="e">
        <f>VLOOKUP('1.1 SECTION 3b'!R9,'list of products '!$B$2:$C$1078,2,FALSE)</f>
        <v>#N/A</v>
      </c>
      <c r="C26" s="84">
        <v>1</v>
      </c>
      <c r="D26" s="84">
        <v>1</v>
      </c>
      <c r="E26" s="84">
        <v>0</v>
      </c>
      <c r="F26" s="87"/>
      <c r="G26" s="84">
        <v>241</v>
      </c>
      <c r="H26" s="85">
        <v>2</v>
      </c>
      <c r="I26" s="77">
        <f>'1.1 SECTION 3b'!T9</f>
        <v>0</v>
      </c>
      <c r="J26" s="77">
        <f>'1.1 SECTION 3b'!U9</f>
        <v>0</v>
      </c>
      <c r="K26" s="77">
        <f>'1.1 SECTION 3b'!V9</f>
        <v>0</v>
      </c>
      <c r="L26" s="77">
        <f>'1.1 SECTION 3b'!W9</f>
        <v>0</v>
      </c>
      <c r="N26">
        <f>'1.1 SECTION 3b'!O9</f>
        <v>0</v>
      </c>
      <c r="O26" s="85"/>
      <c r="Q26">
        <f>'1.1 SECTION 3b'!Y9</f>
        <v>0</v>
      </c>
      <c r="R26">
        <f>'1.1 SECTION 3b'!Z9</f>
        <v>0</v>
      </c>
      <c r="S26">
        <f>'1.1 SECTION 3b'!AA9</f>
        <v>0</v>
      </c>
      <c r="U26" s="78"/>
      <c r="W26" s="78"/>
      <c r="Z26" s="77">
        <f>'1.1 SECTION 3b'!AC9</f>
        <v>0</v>
      </c>
      <c r="AA26" s="77">
        <f>'1.1 SECTION 3b'!AD9</f>
        <v>0</v>
      </c>
    </row>
    <row r="27" spans="1:52" x14ac:dyDescent="0.2">
      <c r="A27" s="79">
        <f>'1.1 SECTION 3b'!B10</f>
        <v>0</v>
      </c>
      <c r="B27" s="77" t="e">
        <f>VLOOKUP('1.1 SECTION 3b'!R10,'list of products '!$B$2:$C$1078,2,FALSE)</f>
        <v>#N/A</v>
      </c>
      <c r="C27" s="84">
        <v>1</v>
      </c>
      <c r="D27" s="84">
        <v>1</v>
      </c>
      <c r="E27" s="84">
        <v>0</v>
      </c>
      <c r="F27" s="87"/>
      <c r="G27" s="84">
        <v>241</v>
      </c>
      <c r="H27" s="85">
        <v>2</v>
      </c>
      <c r="I27" s="77">
        <f>'1.1 SECTION 3b'!T10</f>
        <v>0</v>
      </c>
      <c r="J27" s="77">
        <f>'1.1 SECTION 3b'!U10</f>
        <v>0</v>
      </c>
      <c r="K27" s="77">
        <f>'1.1 SECTION 3b'!V10</f>
        <v>0</v>
      </c>
      <c r="L27" s="77">
        <f>'1.1 SECTION 3b'!W10</f>
        <v>0</v>
      </c>
      <c r="N27">
        <f>'1.1 SECTION 3b'!O10</f>
        <v>0</v>
      </c>
      <c r="O27" s="85"/>
      <c r="Q27">
        <f>'1.1 SECTION 3b'!Y10</f>
        <v>0</v>
      </c>
      <c r="R27">
        <f>'1.1 SECTION 3b'!Z10</f>
        <v>0</v>
      </c>
      <c r="S27">
        <f>'1.1 SECTION 3b'!AA10</f>
        <v>0</v>
      </c>
      <c r="U27" s="78"/>
      <c r="W27" s="78"/>
      <c r="Z27" s="77">
        <f>'1.1 SECTION 3b'!AC10</f>
        <v>0</v>
      </c>
      <c r="AA27" s="77">
        <f>'1.1 SECTION 3b'!AD10</f>
        <v>0</v>
      </c>
    </row>
    <row r="28" spans="1:52" x14ac:dyDescent="0.2">
      <c r="A28" s="79">
        <f>'1.1 SECTION 3b'!B11</f>
        <v>0</v>
      </c>
      <c r="B28" s="77" t="e">
        <f>VLOOKUP('1.1 SECTION 3b'!R11,'list of products '!$B$2:$C$1078,2,FALSE)</f>
        <v>#N/A</v>
      </c>
      <c r="C28" s="84">
        <v>1</v>
      </c>
      <c r="D28" s="84">
        <v>1</v>
      </c>
      <c r="E28" s="84">
        <v>0</v>
      </c>
      <c r="F28" s="87"/>
      <c r="G28" s="84">
        <v>241</v>
      </c>
      <c r="H28" s="85">
        <v>2</v>
      </c>
      <c r="I28" s="77">
        <f>'1.1 SECTION 3b'!T11</f>
        <v>0</v>
      </c>
      <c r="J28" s="77">
        <f>'1.1 SECTION 3b'!U11</f>
        <v>0</v>
      </c>
      <c r="K28" s="77">
        <f>'1.1 SECTION 3b'!V11</f>
        <v>0</v>
      </c>
      <c r="L28" s="77">
        <f>'1.1 SECTION 3b'!W11</f>
        <v>0</v>
      </c>
      <c r="N28">
        <f>'1.1 SECTION 3b'!O11</f>
        <v>0</v>
      </c>
      <c r="O28" s="85"/>
      <c r="Q28">
        <f>'1.1 SECTION 3b'!Y11</f>
        <v>0</v>
      </c>
      <c r="R28">
        <f>'1.1 SECTION 3b'!Z11</f>
        <v>0</v>
      </c>
      <c r="S28">
        <f>'1.1 SECTION 3b'!AA11</f>
        <v>0</v>
      </c>
      <c r="U28" s="78"/>
      <c r="W28" s="78"/>
      <c r="Z28" s="77">
        <f>'1.1 SECTION 3b'!AC11</f>
        <v>0</v>
      </c>
      <c r="AA28" s="77">
        <f>'1.1 SECTION 3b'!AD11</f>
        <v>0</v>
      </c>
    </row>
    <row r="29" spans="1:52" x14ac:dyDescent="0.2">
      <c r="A29" s="79">
        <f>'1.1 SECTION 3b'!B12</f>
        <v>0</v>
      </c>
      <c r="B29" s="77" t="e">
        <f>VLOOKUP('1.1 SECTION 3b'!R12,'list of products '!$B$2:$C$1078,2,FALSE)</f>
        <v>#N/A</v>
      </c>
      <c r="C29" s="84">
        <v>1</v>
      </c>
      <c r="D29" s="84">
        <v>1</v>
      </c>
      <c r="E29" s="84">
        <v>0</v>
      </c>
      <c r="F29" s="87"/>
      <c r="G29" s="84">
        <v>241</v>
      </c>
      <c r="H29" s="85">
        <v>2</v>
      </c>
      <c r="I29" s="77">
        <f>'1.1 SECTION 3b'!T12</f>
        <v>0</v>
      </c>
      <c r="J29" s="77">
        <f>'1.1 SECTION 3b'!U12</f>
        <v>0</v>
      </c>
      <c r="K29" s="77">
        <f>'1.1 SECTION 3b'!V12</f>
        <v>0</v>
      </c>
      <c r="L29" s="77">
        <f>'1.1 SECTION 3b'!W12</f>
        <v>0</v>
      </c>
      <c r="N29">
        <f>'1.1 SECTION 3b'!O12</f>
        <v>0</v>
      </c>
      <c r="O29" s="85"/>
      <c r="Q29">
        <f>'1.1 SECTION 3b'!Y12</f>
        <v>0</v>
      </c>
      <c r="R29">
        <f>'1.1 SECTION 3b'!Z12</f>
        <v>0</v>
      </c>
      <c r="S29">
        <f>'1.1 SECTION 3b'!AA12</f>
        <v>0</v>
      </c>
      <c r="U29" s="78"/>
      <c r="W29" s="78"/>
      <c r="Z29" s="77">
        <f>'1.1 SECTION 3b'!AC12</f>
        <v>0</v>
      </c>
      <c r="AA29" s="77">
        <f>'1.1 SECTION 3b'!AD12</f>
        <v>0</v>
      </c>
    </row>
    <row r="30" spans="1:52" x14ac:dyDescent="0.2">
      <c r="A30" s="79">
        <f>'1.1 SECTION 3b'!B13</f>
        <v>0</v>
      </c>
      <c r="B30" s="77" t="e">
        <f>VLOOKUP('1.1 SECTION 3b'!R13,'list of products '!$B$2:$C$1078,2,FALSE)</f>
        <v>#N/A</v>
      </c>
      <c r="C30" s="84">
        <v>1</v>
      </c>
      <c r="D30" s="84">
        <v>1</v>
      </c>
      <c r="E30" s="84">
        <v>0</v>
      </c>
      <c r="F30" s="87"/>
      <c r="G30" s="84">
        <v>241</v>
      </c>
      <c r="H30" s="85">
        <v>2</v>
      </c>
      <c r="I30" s="77">
        <f>'1.1 SECTION 3b'!T13</f>
        <v>0</v>
      </c>
      <c r="J30" s="77">
        <f>'1.1 SECTION 3b'!U13</f>
        <v>0</v>
      </c>
      <c r="K30" s="77">
        <f>'1.1 SECTION 3b'!V13</f>
        <v>0</v>
      </c>
      <c r="L30" s="77">
        <f>'1.1 SECTION 3b'!W13</f>
        <v>0</v>
      </c>
      <c r="N30">
        <f>'1.1 SECTION 3b'!O13</f>
        <v>0</v>
      </c>
      <c r="O30" s="85"/>
      <c r="Q30">
        <f>'1.1 SECTION 3b'!Y13</f>
        <v>0</v>
      </c>
      <c r="R30">
        <f>'1.1 SECTION 3b'!Z13</f>
        <v>0</v>
      </c>
      <c r="S30">
        <f>'1.1 SECTION 3b'!AA13</f>
        <v>0</v>
      </c>
      <c r="U30" s="78"/>
      <c r="W30" s="78"/>
      <c r="Z30" s="77">
        <f>'1.1 SECTION 3b'!AC13</f>
        <v>0</v>
      </c>
      <c r="AA30" s="77">
        <f>'1.1 SECTION 3b'!AD13</f>
        <v>0</v>
      </c>
    </row>
    <row r="31" spans="1:52" x14ac:dyDescent="0.2">
      <c r="A31" s="79">
        <f>'1.1 SECTION 3b'!B14</f>
        <v>0</v>
      </c>
      <c r="B31" s="77" t="e">
        <f>VLOOKUP('1.1 SECTION 3b'!R14,'list of products '!$B$2:$C$1078,2,FALSE)</f>
        <v>#N/A</v>
      </c>
      <c r="C31" s="84">
        <v>1</v>
      </c>
      <c r="D31" s="84">
        <v>1</v>
      </c>
      <c r="E31" s="84">
        <v>0</v>
      </c>
      <c r="F31" s="87"/>
      <c r="G31" s="84">
        <v>241</v>
      </c>
      <c r="H31" s="85">
        <v>2</v>
      </c>
      <c r="I31" s="77">
        <f>'1.1 SECTION 3b'!T14</f>
        <v>0</v>
      </c>
      <c r="J31" s="77">
        <f>'1.1 SECTION 3b'!U14</f>
        <v>0</v>
      </c>
      <c r="K31" s="77">
        <f>'1.1 SECTION 3b'!V14</f>
        <v>0</v>
      </c>
      <c r="L31" s="77">
        <f>'1.1 SECTION 3b'!W14</f>
        <v>0</v>
      </c>
      <c r="N31">
        <f>'1.1 SECTION 3b'!O14</f>
        <v>0</v>
      </c>
      <c r="O31" s="85"/>
      <c r="Q31">
        <f>'1.1 SECTION 3b'!Y14</f>
        <v>0</v>
      </c>
      <c r="R31">
        <f>'1.1 SECTION 3b'!Z14</f>
        <v>0</v>
      </c>
      <c r="S31">
        <f>'1.1 SECTION 3b'!AA14</f>
        <v>0</v>
      </c>
      <c r="U31" s="78"/>
      <c r="W31" s="78"/>
      <c r="Z31" s="77">
        <f>'1.1 SECTION 3b'!AC14</f>
        <v>0</v>
      </c>
      <c r="AA31" s="77">
        <f>'1.1 SECTION 3b'!AD14</f>
        <v>0</v>
      </c>
    </row>
    <row r="32" spans="1:52" x14ac:dyDescent="0.2">
      <c r="A32" s="79">
        <f>'1.1 SECTION 3b'!B15</f>
        <v>0</v>
      </c>
      <c r="B32" s="77" t="e">
        <f>VLOOKUP('1.1 SECTION 3b'!R15,'list of products '!$B$2:$C$1078,2,FALSE)</f>
        <v>#N/A</v>
      </c>
      <c r="C32" s="84">
        <v>1</v>
      </c>
      <c r="D32" s="84">
        <v>1</v>
      </c>
      <c r="E32" s="84">
        <v>0</v>
      </c>
      <c r="F32" s="87"/>
      <c r="G32" s="84">
        <v>241</v>
      </c>
      <c r="H32" s="85">
        <v>2</v>
      </c>
      <c r="I32" s="77">
        <f>'1.1 SECTION 3b'!T15</f>
        <v>0</v>
      </c>
      <c r="J32" s="77">
        <f>'1.1 SECTION 3b'!U15</f>
        <v>0</v>
      </c>
      <c r="K32" s="77">
        <f>'1.1 SECTION 3b'!V15</f>
        <v>0</v>
      </c>
      <c r="L32" s="77">
        <f>'1.1 SECTION 3b'!W15</f>
        <v>0</v>
      </c>
      <c r="N32">
        <f>'1.1 SECTION 3b'!O15</f>
        <v>0</v>
      </c>
      <c r="O32" s="85"/>
      <c r="Q32">
        <f>'1.1 SECTION 3b'!Y15</f>
        <v>0</v>
      </c>
      <c r="R32">
        <f>'1.1 SECTION 3b'!Z15</f>
        <v>0</v>
      </c>
      <c r="S32">
        <f>'1.1 SECTION 3b'!AA15</f>
        <v>0</v>
      </c>
      <c r="U32" s="78"/>
      <c r="W32" s="78"/>
      <c r="Z32" s="77">
        <f>'1.1 SECTION 3b'!AC15</f>
        <v>0</v>
      </c>
      <c r="AA32" s="77">
        <f>'1.1 SECTION 3b'!AD15</f>
        <v>0</v>
      </c>
    </row>
    <row r="33" spans="1:27" x14ac:dyDescent="0.2">
      <c r="A33" s="79">
        <f>'1.1 SECTION 3b'!B16</f>
        <v>0</v>
      </c>
      <c r="B33" s="77" t="e">
        <f>VLOOKUP('1.1 SECTION 3b'!R16,'list of products '!$B$2:$C$1078,2,FALSE)</f>
        <v>#N/A</v>
      </c>
      <c r="C33" s="84">
        <v>1</v>
      </c>
      <c r="D33" s="84">
        <v>1</v>
      </c>
      <c r="E33" s="84">
        <v>0</v>
      </c>
      <c r="F33" s="87"/>
      <c r="G33" s="84">
        <v>241</v>
      </c>
      <c r="H33" s="85">
        <v>2</v>
      </c>
      <c r="I33" s="77">
        <f>'1.1 SECTION 3b'!T16</f>
        <v>0</v>
      </c>
      <c r="J33" s="77">
        <f>'1.1 SECTION 3b'!U16</f>
        <v>0</v>
      </c>
      <c r="K33" s="77">
        <f>'1.1 SECTION 3b'!V16</f>
        <v>0</v>
      </c>
      <c r="L33" s="77">
        <f>'1.1 SECTION 3b'!W16</f>
        <v>0</v>
      </c>
      <c r="N33">
        <f>'1.1 SECTION 3b'!O16</f>
        <v>0</v>
      </c>
      <c r="O33" s="85"/>
      <c r="Q33">
        <f>'1.1 SECTION 3b'!Y16</f>
        <v>0</v>
      </c>
      <c r="R33">
        <f>'1.1 SECTION 3b'!Z16</f>
        <v>0</v>
      </c>
      <c r="S33">
        <f>'1.1 SECTION 3b'!AA16</f>
        <v>0</v>
      </c>
      <c r="U33" s="78"/>
      <c r="W33" s="78"/>
      <c r="Z33" s="77">
        <f>'1.1 SECTION 3b'!AC16</f>
        <v>0</v>
      </c>
      <c r="AA33" s="77">
        <f>'1.1 SECTION 3b'!AD16</f>
        <v>0</v>
      </c>
    </row>
    <row r="34" spans="1:27" x14ac:dyDescent="0.2">
      <c r="A34" s="79">
        <f>'1.1 SECTION 3b'!B17</f>
        <v>0</v>
      </c>
      <c r="B34" s="77" t="e">
        <f>VLOOKUP('1.1 SECTION 3b'!R17,'list of products '!$B$2:$C$1078,2,FALSE)</f>
        <v>#N/A</v>
      </c>
      <c r="C34" s="84">
        <v>1</v>
      </c>
      <c r="D34" s="84">
        <v>1</v>
      </c>
      <c r="E34" s="84">
        <v>0</v>
      </c>
      <c r="F34" s="87"/>
      <c r="G34" s="84">
        <v>241</v>
      </c>
      <c r="H34" s="85">
        <v>2</v>
      </c>
      <c r="I34" s="77">
        <f>'1.1 SECTION 3b'!T17</f>
        <v>0</v>
      </c>
      <c r="J34" s="77">
        <f>'1.1 SECTION 3b'!U17</f>
        <v>0</v>
      </c>
      <c r="K34" s="77">
        <f>'1.1 SECTION 3b'!V17</f>
        <v>0</v>
      </c>
      <c r="L34" s="77">
        <f>'1.1 SECTION 3b'!W17</f>
        <v>0</v>
      </c>
      <c r="N34">
        <f>'1.1 SECTION 3b'!O17</f>
        <v>0</v>
      </c>
      <c r="O34" s="85"/>
      <c r="Q34">
        <f>'1.1 SECTION 3b'!Y17</f>
        <v>0</v>
      </c>
      <c r="R34">
        <f>'1.1 SECTION 3b'!Z17</f>
        <v>0</v>
      </c>
      <c r="S34">
        <f>'1.1 SECTION 3b'!AA17</f>
        <v>0</v>
      </c>
      <c r="U34" s="78"/>
      <c r="W34" s="78"/>
      <c r="Z34" s="77">
        <f>'1.1 SECTION 3b'!AC17</f>
        <v>0</v>
      </c>
      <c r="AA34" s="77">
        <f>'1.1 SECTION 3b'!AD17</f>
        <v>0</v>
      </c>
    </row>
    <row r="35" spans="1:27" x14ac:dyDescent="0.2">
      <c r="A35" s="79">
        <f>'1.1 SECTION 3b'!B18</f>
        <v>0</v>
      </c>
      <c r="B35" s="77" t="e">
        <f>VLOOKUP('1.1 SECTION 3b'!R18,'list of products '!$B$2:$C$1078,2,FALSE)</f>
        <v>#N/A</v>
      </c>
      <c r="C35" s="84">
        <v>1</v>
      </c>
      <c r="D35" s="84">
        <v>1</v>
      </c>
      <c r="E35" s="84">
        <v>0</v>
      </c>
      <c r="F35" s="87"/>
      <c r="G35" s="84">
        <v>241</v>
      </c>
      <c r="H35" s="85">
        <v>2</v>
      </c>
      <c r="I35" s="77">
        <f>'1.1 SECTION 3b'!T18</f>
        <v>0</v>
      </c>
      <c r="J35" s="77">
        <f>'1.1 SECTION 3b'!U18</f>
        <v>0</v>
      </c>
      <c r="K35" s="77">
        <f>'1.1 SECTION 3b'!V18</f>
        <v>0</v>
      </c>
      <c r="L35" s="77">
        <f>'1.1 SECTION 3b'!W18</f>
        <v>0</v>
      </c>
      <c r="N35">
        <f>'1.1 SECTION 3b'!O18</f>
        <v>0</v>
      </c>
      <c r="O35" s="85"/>
      <c r="Q35">
        <f>'1.1 SECTION 3b'!Y18</f>
        <v>0</v>
      </c>
      <c r="R35">
        <f>'1.1 SECTION 3b'!Z18</f>
        <v>0</v>
      </c>
      <c r="S35">
        <f>'1.1 SECTION 3b'!AA18</f>
        <v>0</v>
      </c>
      <c r="U35" s="78"/>
      <c r="W35" s="78"/>
      <c r="Z35" s="77">
        <f>'1.1 SECTION 3b'!AC18</f>
        <v>0</v>
      </c>
      <c r="AA35" s="77">
        <f>'1.1 SECTION 3b'!AD18</f>
        <v>0</v>
      </c>
    </row>
    <row r="36" spans="1:27" x14ac:dyDescent="0.2">
      <c r="A36" s="79">
        <f>'1.1 SECTION 3b'!B19</f>
        <v>0</v>
      </c>
      <c r="B36" s="77" t="e">
        <f>VLOOKUP('1.1 SECTION 3b'!R19,'list of products '!$B$2:$C$1078,2,FALSE)</f>
        <v>#N/A</v>
      </c>
      <c r="C36" s="84">
        <v>1</v>
      </c>
      <c r="D36" s="84">
        <v>1</v>
      </c>
      <c r="E36" s="84">
        <v>0</v>
      </c>
      <c r="F36" s="87"/>
      <c r="G36" s="84">
        <v>241</v>
      </c>
      <c r="H36" s="85">
        <v>2</v>
      </c>
      <c r="I36" s="77">
        <f>'1.1 SECTION 3b'!T19</f>
        <v>0</v>
      </c>
      <c r="J36" s="77">
        <f>'1.1 SECTION 3b'!U19</f>
        <v>0</v>
      </c>
      <c r="K36" s="77">
        <f>'1.1 SECTION 3b'!V19</f>
        <v>0</v>
      </c>
      <c r="L36" s="77">
        <f>'1.1 SECTION 3b'!W19</f>
        <v>0</v>
      </c>
      <c r="N36">
        <f>'1.1 SECTION 3b'!O19</f>
        <v>0</v>
      </c>
      <c r="O36" s="85"/>
      <c r="Q36">
        <f>'1.1 SECTION 3b'!Y19</f>
        <v>0</v>
      </c>
      <c r="R36">
        <f>'1.1 SECTION 3b'!Z19</f>
        <v>0</v>
      </c>
      <c r="S36">
        <f>'1.1 SECTION 3b'!AA19</f>
        <v>0</v>
      </c>
      <c r="U36" s="78"/>
      <c r="W36" s="78"/>
      <c r="Z36" s="77">
        <f>'1.1 SECTION 3b'!AC19</f>
        <v>0</v>
      </c>
      <c r="AA36" s="77">
        <f>'1.1 SECTION 3b'!AD19</f>
        <v>0</v>
      </c>
    </row>
    <row r="37" spans="1:27" x14ac:dyDescent="0.2">
      <c r="A37" s="79">
        <f>'1.1 SECTION 3b'!B20</f>
        <v>0</v>
      </c>
      <c r="B37" s="77" t="e">
        <f>VLOOKUP('1.1 SECTION 3b'!R20,'list of products '!$B$2:$C$1078,2,FALSE)</f>
        <v>#N/A</v>
      </c>
      <c r="C37" s="84">
        <v>1</v>
      </c>
      <c r="D37" s="84">
        <v>1</v>
      </c>
      <c r="E37" s="84">
        <v>0</v>
      </c>
      <c r="F37" s="87"/>
      <c r="G37" s="84">
        <v>241</v>
      </c>
      <c r="H37" s="85">
        <v>2</v>
      </c>
      <c r="I37" s="77">
        <f>'1.1 SECTION 3b'!T20</f>
        <v>0</v>
      </c>
      <c r="J37" s="77">
        <f>'1.1 SECTION 3b'!U20</f>
        <v>0</v>
      </c>
      <c r="K37" s="77">
        <f>'1.1 SECTION 3b'!V20</f>
        <v>0</v>
      </c>
      <c r="L37" s="77">
        <f>'1.1 SECTION 3b'!W20</f>
        <v>0</v>
      </c>
      <c r="N37">
        <f>'1.1 SECTION 3b'!O20</f>
        <v>0</v>
      </c>
      <c r="O37" s="85"/>
      <c r="Q37">
        <f>'1.1 SECTION 3b'!Y20</f>
        <v>0</v>
      </c>
      <c r="R37">
        <f>'1.1 SECTION 3b'!Z20</f>
        <v>0</v>
      </c>
      <c r="S37">
        <f>'1.1 SECTION 3b'!AA20</f>
        <v>0</v>
      </c>
      <c r="U37" s="78"/>
      <c r="W37" s="78"/>
      <c r="Z37" s="77">
        <f>'1.1 SECTION 3b'!AC20</f>
        <v>0</v>
      </c>
      <c r="AA37" s="77">
        <f>'1.1 SECTION 3b'!AD20</f>
        <v>0</v>
      </c>
    </row>
    <row r="38" spans="1:27" x14ac:dyDescent="0.2">
      <c r="A38" s="79">
        <f>'1.1 SECTION 3b'!B21</f>
        <v>0</v>
      </c>
      <c r="B38" s="77" t="e">
        <f>VLOOKUP('1.1 SECTION 3b'!R21,'list of products '!$B$2:$C$1078,2,FALSE)</f>
        <v>#N/A</v>
      </c>
      <c r="C38" s="84">
        <v>1</v>
      </c>
      <c r="D38" s="84">
        <v>1</v>
      </c>
      <c r="E38" s="84">
        <v>0</v>
      </c>
      <c r="F38" s="87"/>
      <c r="G38" s="84">
        <v>241</v>
      </c>
      <c r="H38" s="85">
        <v>2</v>
      </c>
      <c r="I38" s="77">
        <f>'1.1 SECTION 3b'!T21</f>
        <v>0</v>
      </c>
      <c r="J38" s="77">
        <f>'1.1 SECTION 3b'!U21</f>
        <v>0</v>
      </c>
      <c r="K38" s="77">
        <f>'1.1 SECTION 3b'!V21</f>
        <v>0</v>
      </c>
      <c r="L38" s="77">
        <f>'1.1 SECTION 3b'!W21</f>
        <v>0</v>
      </c>
      <c r="N38">
        <f>'1.1 SECTION 3b'!O21</f>
        <v>0</v>
      </c>
      <c r="O38" s="85"/>
      <c r="Q38">
        <f>'1.1 SECTION 3b'!Y21</f>
        <v>0</v>
      </c>
      <c r="R38">
        <f>'1.1 SECTION 3b'!Z21</f>
        <v>0</v>
      </c>
      <c r="S38">
        <f>'1.1 SECTION 3b'!AA21</f>
        <v>0</v>
      </c>
      <c r="U38" s="78"/>
      <c r="W38" s="78"/>
      <c r="Z38" s="77">
        <f>'1.1 SECTION 3b'!AC21</f>
        <v>0</v>
      </c>
      <c r="AA38" s="77">
        <f>'1.1 SECTION 3b'!AD21</f>
        <v>0</v>
      </c>
    </row>
    <row r="39" spans="1:27" x14ac:dyDescent="0.2">
      <c r="A39" s="79">
        <f>'1.1 SECTION 3b'!B22</f>
        <v>0</v>
      </c>
      <c r="B39" s="77" t="e">
        <f>VLOOKUP('1.1 SECTION 3b'!R22,'list of products '!$B$2:$C$1078,2,FALSE)</f>
        <v>#N/A</v>
      </c>
      <c r="C39" s="84">
        <v>1</v>
      </c>
      <c r="D39" s="84">
        <v>1</v>
      </c>
      <c r="E39" s="84">
        <v>0</v>
      </c>
      <c r="F39" s="87"/>
      <c r="G39" s="84">
        <v>241</v>
      </c>
      <c r="H39" s="85">
        <v>2</v>
      </c>
      <c r="I39" s="77">
        <f>'1.1 SECTION 3b'!T22</f>
        <v>0</v>
      </c>
      <c r="J39" s="77">
        <f>'1.1 SECTION 3b'!U22</f>
        <v>0</v>
      </c>
      <c r="K39" s="77">
        <f>'1.1 SECTION 3b'!V22</f>
        <v>0</v>
      </c>
      <c r="L39" s="77">
        <f>'1.1 SECTION 3b'!W22</f>
        <v>0</v>
      </c>
      <c r="N39">
        <f>'1.1 SECTION 3b'!O22</f>
        <v>0</v>
      </c>
      <c r="O39" s="85"/>
      <c r="Q39">
        <f>'1.1 SECTION 3b'!Y22</f>
        <v>0</v>
      </c>
      <c r="R39">
        <f>'1.1 SECTION 3b'!Z22</f>
        <v>0</v>
      </c>
      <c r="S39">
        <f>'1.1 SECTION 3b'!AA22</f>
        <v>0</v>
      </c>
      <c r="U39" s="78"/>
      <c r="W39" s="78"/>
      <c r="Z39" s="77">
        <f>'1.1 SECTION 3b'!AC22</f>
        <v>0</v>
      </c>
      <c r="AA39" s="77">
        <f>'1.1 SECTION 3b'!AD22</f>
        <v>0</v>
      </c>
    </row>
    <row r="40" spans="1:27" x14ac:dyDescent="0.2">
      <c r="A40" s="79">
        <f>'1.1 SECTION 3b'!B23</f>
        <v>0</v>
      </c>
      <c r="B40" s="77" t="e">
        <f>VLOOKUP('1.1 SECTION 3b'!R23,'list of products '!$B$2:$C$1078,2,FALSE)</f>
        <v>#N/A</v>
      </c>
      <c r="C40" s="84">
        <v>1</v>
      </c>
      <c r="D40" s="84">
        <v>1</v>
      </c>
      <c r="E40" s="84">
        <v>0</v>
      </c>
      <c r="F40" s="87"/>
      <c r="G40" s="84">
        <v>241</v>
      </c>
      <c r="H40" s="85">
        <v>2</v>
      </c>
      <c r="I40" s="77">
        <f>'1.1 SECTION 3b'!T23</f>
        <v>0</v>
      </c>
      <c r="J40" s="77">
        <f>'1.1 SECTION 3b'!U23</f>
        <v>0</v>
      </c>
      <c r="K40" s="77">
        <f>'1.1 SECTION 3b'!V23</f>
        <v>0</v>
      </c>
      <c r="L40" s="77">
        <f>'1.1 SECTION 3b'!W23</f>
        <v>0</v>
      </c>
      <c r="N40">
        <f>'1.1 SECTION 3b'!O23</f>
        <v>0</v>
      </c>
      <c r="O40" s="85"/>
      <c r="Q40">
        <f>'1.1 SECTION 3b'!Y23</f>
        <v>0</v>
      </c>
      <c r="R40">
        <f>'1.1 SECTION 3b'!Z23</f>
        <v>0</v>
      </c>
      <c r="S40">
        <f>'1.1 SECTION 3b'!AA23</f>
        <v>0</v>
      </c>
      <c r="U40" s="78"/>
      <c r="W40" s="78"/>
      <c r="Z40" s="77">
        <f>'1.1 SECTION 3b'!AC23</f>
        <v>0</v>
      </c>
      <c r="AA40" s="77">
        <f>'1.1 SECTION 3b'!AD23</f>
        <v>0</v>
      </c>
    </row>
    <row r="43" spans="1:27" x14ac:dyDescent="0.2">
      <c r="A43" s="51" t="s">
        <v>5742</v>
      </c>
    </row>
  </sheetData>
  <phoneticPr fontId="1" type="noConversion"/>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4CBA4-1FDA-4694-ACE1-649B30C50EB1}">
  <dimension ref="A1:E254"/>
  <sheetViews>
    <sheetView topLeftCell="A247" zoomScaleNormal="100" workbookViewId="0">
      <selection activeCell="B260" sqref="B260"/>
    </sheetView>
  </sheetViews>
  <sheetFormatPr defaultColWidth="11.42578125" defaultRowHeight="12.75" x14ac:dyDescent="0.2"/>
  <cols>
    <col min="1" max="2" width="22.85546875" style="24" customWidth="1"/>
    <col min="3" max="4" width="11.42578125" style="24"/>
    <col min="5" max="5" width="31.140625" style="24" customWidth="1"/>
    <col min="6" max="16384" width="11.42578125" style="24"/>
  </cols>
  <sheetData>
    <row r="1" spans="1:2" x14ac:dyDescent="0.2">
      <c r="A1" s="27" t="s">
        <v>566</v>
      </c>
      <c r="B1" s="27" t="s">
        <v>565</v>
      </c>
    </row>
    <row r="2" spans="1:2" x14ac:dyDescent="0.2">
      <c r="A2" s="24" t="s">
        <v>564</v>
      </c>
      <c r="B2" s="24" t="s">
        <v>563</v>
      </c>
    </row>
    <row r="3" spans="1:2" x14ac:dyDescent="0.2">
      <c r="A3" s="24" t="s">
        <v>562</v>
      </c>
      <c r="B3" s="24" t="s">
        <v>561</v>
      </c>
    </row>
    <row r="4" spans="1:2" x14ac:dyDescent="0.2">
      <c r="A4" s="24" t="s">
        <v>560</v>
      </c>
      <c r="B4" s="24" t="s">
        <v>559</v>
      </c>
    </row>
    <row r="5" spans="1:2" x14ac:dyDescent="0.2">
      <c r="A5" s="24" t="s">
        <v>558</v>
      </c>
      <c r="B5" s="24" t="s">
        <v>557</v>
      </c>
    </row>
    <row r="6" spans="1:2" x14ac:dyDescent="0.2">
      <c r="A6" s="24" t="s">
        <v>556</v>
      </c>
      <c r="B6" s="24" t="s">
        <v>555</v>
      </c>
    </row>
    <row r="7" spans="1:2" x14ac:dyDescent="0.2">
      <c r="A7" s="24" t="s">
        <v>554</v>
      </c>
      <c r="B7" s="24" t="s">
        <v>553</v>
      </c>
    </row>
    <row r="8" spans="1:2" x14ac:dyDescent="0.2">
      <c r="A8" s="24" t="s">
        <v>552</v>
      </c>
      <c r="B8" s="24" t="s">
        <v>551</v>
      </c>
    </row>
    <row r="9" spans="1:2" x14ac:dyDescent="0.2">
      <c r="A9" s="24" t="s">
        <v>550</v>
      </c>
      <c r="B9" s="24" t="s">
        <v>549</v>
      </c>
    </row>
    <row r="10" spans="1:2" x14ac:dyDescent="0.2">
      <c r="A10" s="24" t="s">
        <v>548</v>
      </c>
      <c r="B10" s="24" t="s">
        <v>547</v>
      </c>
    </row>
    <row r="11" spans="1:2" x14ac:dyDescent="0.2">
      <c r="A11" s="24" t="s">
        <v>546</v>
      </c>
      <c r="B11" s="24" t="s">
        <v>545</v>
      </c>
    </row>
    <row r="12" spans="1:2" x14ac:dyDescent="0.2">
      <c r="A12" s="24" t="s">
        <v>544</v>
      </c>
      <c r="B12" s="24" t="s">
        <v>543</v>
      </c>
    </row>
    <row r="13" spans="1:2" x14ac:dyDescent="0.2">
      <c r="A13" s="24" t="s">
        <v>542</v>
      </c>
      <c r="B13" s="24" t="s">
        <v>541</v>
      </c>
    </row>
    <row r="14" spans="1:2" x14ac:dyDescent="0.2">
      <c r="A14" s="24" t="s">
        <v>540</v>
      </c>
      <c r="B14" s="24" t="s">
        <v>539</v>
      </c>
    </row>
    <row r="15" spans="1:2" x14ac:dyDescent="0.2">
      <c r="A15" s="24" t="s">
        <v>538</v>
      </c>
      <c r="B15" s="24" t="s">
        <v>537</v>
      </c>
    </row>
    <row r="16" spans="1:2" x14ac:dyDescent="0.2">
      <c r="A16" s="24" t="s">
        <v>536</v>
      </c>
      <c r="B16" s="24" t="s">
        <v>535</v>
      </c>
    </row>
    <row r="17" spans="1:2" x14ac:dyDescent="0.2">
      <c r="A17" s="24" t="s">
        <v>534</v>
      </c>
      <c r="B17" s="24" t="s">
        <v>533</v>
      </c>
    </row>
    <row r="18" spans="1:2" x14ac:dyDescent="0.2">
      <c r="A18" s="24" t="s">
        <v>532</v>
      </c>
      <c r="B18" s="24" t="s">
        <v>531</v>
      </c>
    </row>
    <row r="19" spans="1:2" x14ac:dyDescent="0.2">
      <c r="A19" s="24" t="s">
        <v>530</v>
      </c>
      <c r="B19" s="24" t="s">
        <v>529</v>
      </c>
    </row>
    <row r="20" spans="1:2" x14ac:dyDescent="0.2">
      <c r="A20" s="24" t="s">
        <v>528</v>
      </c>
      <c r="B20" s="24" t="s">
        <v>527</v>
      </c>
    </row>
    <row r="21" spans="1:2" x14ac:dyDescent="0.2">
      <c r="A21" s="24" t="s">
        <v>526</v>
      </c>
      <c r="B21" s="24" t="s">
        <v>525</v>
      </c>
    </row>
    <row r="22" spans="1:2" x14ac:dyDescent="0.2">
      <c r="A22" s="24" t="s">
        <v>524</v>
      </c>
      <c r="B22" s="24" t="s">
        <v>523</v>
      </c>
    </row>
    <row r="23" spans="1:2" x14ac:dyDescent="0.2">
      <c r="A23" s="24" t="s">
        <v>522</v>
      </c>
      <c r="B23" s="24" t="s">
        <v>521</v>
      </c>
    </row>
    <row r="24" spans="1:2" x14ac:dyDescent="0.2">
      <c r="A24" s="24" t="s">
        <v>520</v>
      </c>
      <c r="B24" s="24" t="s">
        <v>519</v>
      </c>
    </row>
    <row r="25" spans="1:2" x14ac:dyDescent="0.2">
      <c r="A25" s="24" t="s">
        <v>518</v>
      </c>
      <c r="B25" s="24" t="s">
        <v>517</v>
      </c>
    </row>
    <row r="26" spans="1:2" x14ac:dyDescent="0.2">
      <c r="A26" s="24" t="s">
        <v>516</v>
      </c>
      <c r="B26" s="24" t="s">
        <v>515</v>
      </c>
    </row>
    <row r="27" spans="1:2" x14ac:dyDescent="0.2">
      <c r="A27" s="24" t="s">
        <v>514</v>
      </c>
      <c r="B27" s="24" t="s">
        <v>513</v>
      </c>
    </row>
    <row r="28" spans="1:2" x14ac:dyDescent="0.2">
      <c r="A28" s="24" t="s">
        <v>512</v>
      </c>
      <c r="B28" s="24" t="s">
        <v>511</v>
      </c>
    </row>
    <row r="29" spans="1:2" x14ac:dyDescent="0.2">
      <c r="A29" s="24" t="s">
        <v>510</v>
      </c>
      <c r="B29" s="24" t="s">
        <v>509</v>
      </c>
    </row>
    <row r="30" spans="1:2" x14ac:dyDescent="0.2">
      <c r="A30" s="24" t="s">
        <v>508</v>
      </c>
      <c r="B30" s="24" t="s">
        <v>507</v>
      </c>
    </row>
    <row r="31" spans="1:2" x14ac:dyDescent="0.2">
      <c r="A31" s="24" t="s">
        <v>506</v>
      </c>
      <c r="B31" s="24" t="s">
        <v>505</v>
      </c>
    </row>
    <row r="32" spans="1:2" x14ac:dyDescent="0.2">
      <c r="A32" s="24" t="s">
        <v>504</v>
      </c>
      <c r="B32" s="24" t="s">
        <v>503</v>
      </c>
    </row>
    <row r="33" spans="1:2" x14ac:dyDescent="0.2">
      <c r="A33" s="24" t="s">
        <v>502</v>
      </c>
      <c r="B33" s="24" t="s">
        <v>501</v>
      </c>
    </row>
    <row r="34" spans="1:2" x14ac:dyDescent="0.2">
      <c r="A34" s="24" t="s">
        <v>500</v>
      </c>
      <c r="B34" s="24" t="s">
        <v>499</v>
      </c>
    </row>
    <row r="35" spans="1:2" x14ac:dyDescent="0.2">
      <c r="A35" s="24" t="s">
        <v>498</v>
      </c>
      <c r="B35" s="24" t="s">
        <v>497</v>
      </c>
    </row>
    <row r="36" spans="1:2" x14ac:dyDescent="0.2">
      <c r="A36" s="24" t="s">
        <v>496</v>
      </c>
      <c r="B36" s="24" t="s">
        <v>495</v>
      </c>
    </row>
    <row r="37" spans="1:2" x14ac:dyDescent="0.2">
      <c r="A37" s="24" t="s">
        <v>494</v>
      </c>
      <c r="B37" s="24" t="s">
        <v>493</v>
      </c>
    </row>
    <row r="38" spans="1:2" x14ac:dyDescent="0.2">
      <c r="A38" s="24" t="s">
        <v>492</v>
      </c>
      <c r="B38" s="24" t="s">
        <v>491</v>
      </c>
    </row>
    <row r="39" spans="1:2" x14ac:dyDescent="0.2">
      <c r="A39" s="24" t="s">
        <v>490</v>
      </c>
      <c r="B39" s="24" t="s">
        <v>489</v>
      </c>
    </row>
    <row r="40" spans="1:2" x14ac:dyDescent="0.2">
      <c r="A40" s="24" t="s">
        <v>488</v>
      </c>
      <c r="B40" s="24" t="s">
        <v>487</v>
      </c>
    </row>
    <row r="41" spans="1:2" x14ac:dyDescent="0.2">
      <c r="A41" s="24" t="s">
        <v>486</v>
      </c>
      <c r="B41" s="24" t="s">
        <v>485</v>
      </c>
    </row>
    <row r="42" spans="1:2" x14ac:dyDescent="0.2">
      <c r="A42" s="24" t="s">
        <v>484</v>
      </c>
      <c r="B42" s="24" t="s">
        <v>483</v>
      </c>
    </row>
    <row r="43" spans="1:2" x14ac:dyDescent="0.2">
      <c r="A43" s="24" t="s">
        <v>482</v>
      </c>
      <c r="B43" s="24" t="s">
        <v>481</v>
      </c>
    </row>
    <row r="44" spans="1:2" x14ac:dyDescent="0.2">
      <c r="A44" s="24" t="s">
        <v>480</v>
      </c>
      <c r="B44" s="24" t="s">
        <v>479</v>
      </c>
    </row>
    <row r="45" spans="1:2" x14ac:dyDescent="0.2">
      <c r="A45" s="24" t="s">
        <v>478</v>
      </c>
      <c r="B45" s="24" t="s">
        <v>477</v>
      </c>
    </row>
    <row r="46" spans="1:2" x14ac:dyDescent="0.2">
      <c r="A46" s="24" t="s">
        <v>476</v>
      </c>
      <c r="B46" s="24" t="s">
        <v>475</v>
      </c>
    </row>
    <row r="47" spans="1:2" x14ac:dyDescent="0.2">
      <c r="A47" s="24" t="s">
        <v>474</v>
      </c>
      <c r="B47" s="24" t="s">
        <v>473</v>
      </c>
    </row>
    <row r="48" spans="1:2" x14ac:dyDescent="0.2">
      <c r="A48" s="24" t="s">
        <v>472</v>
      </c>
      <c r="B48" s="24" t="s">
        <v>471</v>
      </c>
    </row>
    <row r="49" spans="1:2" x14ac:dyDescent="0.2">
      <c r="A49" s="24" t="s">
        <v>470</v>
      </c>
      <c r="B49" s="24" t="s">
        <v>469</v>
      </c>
    </row>
    <row r="50" spans="1:2" x14ac:dyDescent="0.2">
      <c r="A50" s="24" t="s">
        <v>468</v>
      </c>
      <c r="B50" s="24" t="s">
        <v>467</v>
      </c>
    </row>
    <row r="51" spans="1:2" x14ac:dyDescent="0.2">
      <c r="A51" s="24" t="s">
        <v>466</v>
      </c>
      <c r="B51" s="24" t="s">
        <v>465</v>
      </c>
    </row>
    <row r="52" spans="1:2" x14ac:dyDescent="0.2">
      <c r="A52" s="24" t="s">
        <v>464</v>
      </c>
      <c r="B52" s="24" t="s">
        <v>463</v>
      </c>
    </row>
    <row r="53" spans="1:2" x14ac:dyDescent="0.2">
      <c r="A53" s="24" t="s">
        <v>462</v>
      </c>
      <c r="B53" s="24" t="s">
        <v>461</v>
      </c>
    </row>
    <row r="54" spans="1:2" x14ac:dyDescent="0.2">
      <c r="A54" s="24" t="s">
        <v>460</v>
      </c>
      <c r="B54" s="24" t="s">
        <v>459</v>
      </c>
    </row>
    <row r="55" spans="1:2" x14ac:dyDescent="0.2">
      <c r="A55" s="24" t="s">
        <v>458</v>
      </c>
      <c r="B55" s="24" t="s">
        <v>457</v>
      </c>
    </row>
    <row r="56" spans="1:2" x14ac:dyDescent="0.2">
      <c r="A56" s="24" t="s">
        <v>456</v>
      </c>
      <c r="B56" s="24" t="s">
        <v>455</v>
      </c>
    </row>
    <row r="57" spans="1:2" x14ac:dyDescent="0.2">
      <c r="A57" s="24" t="s">
        <v>454</v>
      </c>
      <c r="B57" s="24" t="s">
        <v>453</v>
      </c>
    </row>
    <row r="58" spans="1:2" x14ac:dyDescent="0.2">
      <c r="A58" s="24" t="s">
        <v>452</v>
      </c>
      <c r="B58" s="24" t="s">
        <v>451</v>
      </c>
    </row>
    <row r="59" spans="1:2" x14ac:dyDescent="0.2">
      <c r="A59" s="24" t="s">
        <v>450</v>
      </c>
      <c r="B59" s="24" t="s">
        <v>449</v>
      </c>
    </row>
    <row r="60" spans="1:2" x14ac:dyDescent="0.2">
      <c r="A60" s="24" t="s">
        <v>448</v>
      </c>
      <c r="B60" s="24" t="s">
        <v>447</v>
      </c>
    </row>
    <row r="61" spans="1:2" x14ac:dyDescent="0.2">
      <c r="A61" s="24" t="s">
        <v>446</v>
      </c>
      <c r="B61" s="24" t="s">
        <v>445</v>
      </c>
    </row>
    <row r="62" spans="1:2" x14ac:dyDescent="0.2">
      <c r="A62" s="24" t="s">
        <v>444</v>
      </c>
      <c r="B62" s="24" t="s">
        <v>443</v>
      </c>
    </row>
    <row r="63" spans="1:2" x14ac:dyDescent="0.2">
      <c r="A63" s="24" t="s">
        <v>442</v>
      </c>
      <c r="B63" s="24" t="s">
        <v>441</v>
      </c>
    </row>
    <row r="64" spans="1:2" x14ac:dyDescent="0.2">
      <c r="A64" s="24" t="s">
        <v>440</v>
      </c>
      <c r="B64" s="24" t="s">
        <v>439</v>
      </c>
    </row>
    <row r="65" spans="1:2" x14ac:dyDescent="0.2">
      <c r="A65" s="24" t="s">
        <v>438</v>
      </c>
      <c r="B65" s="24" t="s">
        <v>437</v>
      </c>
    </row>
    <row r="66" spans="1:2" x14ac:dyDescent="0.2">
      <c r="A66" s="24" t="s">
        <v>436</v>
      </c>
      <c r="B66" s="24" t="s">
        <v>435</v>
      </c>
    </row>
    <row r="67" spans="1:2" x14ac:dyDescent="0.2">
      <c r="A67" s="24" t="s">
        <v>434</v>
      </c>
      <c r="B67" s="24" t="s">
        <v>433</v>
      </c>
    </row>
    <row r="68" spans="1:2" x14ac:dyDescent="0.2">
      <c r="A68" s="24" t="s">
        <v>432</v>
      </c>
      <c r="B68" s="24" t="s">
        <v>431</v>
      </c>
    </row>
    <row r="69" spans="1:2" x14ac:dyDescent="0.2">
      <c r="A69" s="24" t="s">
        <v>430</v>
      </c>
      <c r="B69" s="24" t="s">
        <v>429</v>
      </c>
    </row>
    <row r="70" spans="1:2" x14ac:dyDescent="0.2">
      <c r="A70" s="24" t="s">
        <v>428</v>
      </c>
      <c r="B70" s="24" t="s">
        <v>427</v>
      </c>
    </row>
    <row r="71" spans="1:2" x14ac:dyDescent="0.2">
      <c r="A71" s="24" t="s">
        <v>426</v>
      </c>
      <c r="B71" s="24" t="s">
        <v>425</v>
      </c>
    </row>
    <row r="72" spans="1:2" x14ac:dyDescent="0.2">
      <c r="A72" s="24" t="s">
        <v>424</v>
      </c>
      <c r="B72" s="24" t="s">
        <v>423</v>
      </c>
    </row>
    <row r="73" spans="1:2" x14ac:dyDescent="0.2">
      <c r="A73" s="24" t="s">
        <v>422</v>
      </c>
      <c r="B73" s="24" t="s">
        <v>421</v>
      </c>
    </row>
    <row r="74" spans="1:2" x14ac:dyDescent="0.2">
      <c r="A74" s="24" t="s">
        <v>420</v>
      </c>
      <c r="B74" s="24" t="s">
        <v>419</v>
      </c>
    </row>
    <row r="75" spans="1:2" x14ac:dyDescent="0.2">
      <c r="A75" s="24" t="s">
        <v>418</v>
      </c>
      <c r="B75" s="24" t="s">
        <v>417</v>
      </c>
    </row>
    <row r="76" spans="1:2" x14ac:dyDescent="0.2">
      <c r="A76" s="24" t="s">
        <v>416</v>
      </c>
      <c r="B76" s="24" t="s">
        <v>415</v>
      </c>
    </row>
    <row r="77" spans="1:2" x14ac:dyDescent="0.2">
      <c r="A77" s="24" t="s">
        <v>414</v>
      </c>
      <c r="B77" s="24" t="s">
        <v>413</v>
      </c>
    </row>
    <row r="78" spans="1:2" x14ac:dyDescent="0.2">
      <c r="A78" s="24" t="s">
        <v>412</v>
      </c>
      <c r="B78" s="24" t="s">
        <v>411</v>
      </c>
    </row>
    <row r="79" spans="1:2" x14ac:dyDescent="0.2">
      <c r="A79" s="24" t="s">
        <v>410</v>
      </c>
      <c r="B79" s="24" t="s">
        <v>409</v>
      </c>
    </row>
    <row r="80" spans="1:2" x14ac:dyDescent="0.2">
      <c r="A80" s="24" t="s">
        <v>408</v>
      </c>
      <c r="B80" s="24" t="s">
        <v>407</v>
      </c>
    </row>
    <row r="81" spans="1:2" x14ac:dyDescent="0.2">
      <c r="A81" s="24" t="s">
        <v>406</v>
      </c>
      <c r="B81" s="24" t="s">
        <v>405</v>
      </c>
    </row>
    <row r="82" spans="1:2" x14ac:dyDescent="0.2">
      <c r="A82" s="24" t="s">
        <v>404</v>
      </c>
      <c r="B82" s="24" t="s">
        <v>403</v>
      </c>
    </row>
    <row r="83" spans="1:2" x14ac:dyDescent="0.2">
      <c r="A83" s="24" t="s">
        <v>402</v>
      </c>
      <c r="B83" s="24" t="s">
        <v>401</v>
      </c>
    </row>
    <row r="84" spans="1:2" x14ac:dyDescent="0.2">
      <c r="A84" s="24" t="s">
        <v>400</v>
      </c>
      <c r="B84" s="24" t="s">
        <v>399</v>
      </c>
    </row>
    <row r="85" spans="1:2" x14ac:dyDescent="0.2">
      <c r="A85" s="24" t="s">
        <v>398</v>
      </c>
      <c r="B85" s="24" t="s">
        <v>397</v>
      </c>
    </row>
    <row r="86" spans="1:2" x14ac:dyDescent="0.2">
      <c r="A86" s="24" t="s">
        <v>396</v>
      </c>
      <c r="B86" s="24" t="s">
        <v>395</v>
      </c>
    </row>
    <row r="87" spans="1:2" x14ac:dyDescent="0.2">
      <c r="A87" s="24" t="s">
        <v>394</v>
      </c>
      <c r="B87" s="24" t="s">
        <v>393</v>
      </c>
    </row>
    <row r="88" spans="1:2" x14ac:dyDescent="0.2">
      <c r="A88" s="24" t="s">
        <v>392</v>
      </c>
      <c r="B88" s="24" t="s">
        <v>391</v>
      </c>
    </row>
    <row r="89" spans="1:2" x14ac:dyDescent="0.2">
      <c r="A89" s="24" t="s">
        <v>390</v>
      </c>
      <c r="B89" s="24" t="s">
        <v>389</v>
      </c>
    </row>
    <row r="90" spans="1:2" x14ac:dyDescent="0.2">
      <c r="A90" s="24" t="s">
        <v>388</v>
      </c>
      <c r="B90" s="24" t="s">
        <v>387</v>
      </c>
    </row>
    <row r="91" spans="1:2" x14ac:dyDescent="0.2">
      <c r="A91" s="24" t="s">
        <v>386</v>
      </c>
      <c r="B91" s="24" t="s">
        <v>385</v>
      </c>
    </row>
    <row r="92" spans="1:2" x14ac:dyDescent="0.2">
      <c r="A92" s="24" t="s">
        <v>384</v>
      </c>
      <c r="B92" s="24" t="s">
        <v>383</v>
      </c>
    </row>
    <row r="93" spans="1:2" x14ac:dyDescent="0.2">
      <c r="A93" s="24" t="s">
        <v>382</v>
      </c>
      <c r="B93" s="24" t="s">
        <v>381</v>
      </c>
    </row>
    <row r="94" spans="1:2" x14ac:dyDescent="0.2">
      <c r="A94" s="24" t="s">
        <v>380</v>
      </c>
      <c r="B94" s="24" t="s">
        <v>379</v>
      </c>
    </row>
    <row r="95" spans="1:2" x14ac:dyDescent="0.2">
      <c r="A95" s="24" t="s">
        <v>378</v>
      </c>
      <c r="B95" s="24" t="s">
        <v>377</v>
      </c>
    </row>
    <row r="96" spans="1:2" x14ac:dyDescent="0.2">
      <c r="A96" s="24" t="s">
        <v>376</v>
      </c>
      <c r="B96" s="24" t="s">
        <v>375</v>
      </c>
    </row>
    <row r="97" spans="1:2" x14ac:dyDescent="0.2">
      <c r="A97" s="24" t="s">
        <v>374</v>
      </c>
      <c r="B97" s="24" t="s">
        <v>373</v>
      </c>
    </row>
    <row r="98" spans="1:2" x14ac:dyDescent="0.2">
      <c r="A98" s="24" t="s">
        <v>372</v>
      </c>
      <c r="B98" s="24" t="s">
        <v>371</v>
      </c>
    </row>
    <row r="99" spans="1:2" x14ac:dyDescent="0.2">
      <c r="A99" s="24" t="s">
        <v>370</v>
      </c>
      <c r="B99" s="24" t="s">
        <v>369</v>
      </c>
    </row>
    <row r="100" spans="1:2" x14ac:dyDescent="0.2">
      <c r="A100" s="24" t="s">
        <v>368</v>
      </c>
      <c r="B100" s="24" t="s">
        <v>367</v>
      </c>
    </row>
    <row r="101" spans="1:2" x14ac:dyDescent="0.2">
      <c r="A101" s="24" t="s">
        <v>366</v>
      </c>
      <c r="B101" s="24" t="s">
        <v>365</v>
      </c>
    </row>
    <row r="102" spans="1:2" x14ac:dyDescent="0.2">
      <c r="A102" s="24" t="s">
        <v>364</v>
      </c>
      <c r="B102" s="24" t="s">
        <v>363</v>
      </c>
    </row>
    <row r="103" spans="1:2" x14ac:dyDescent="0.2">
      <c r="A103" s="24" t="s">
        <v>362</v>
      </c>
      <c r="B103" s="24" t="s">
        <v>361</v>
      </c>
    </row>
    <row r="104" spans="1:2" x14ac:dyDescent="0.2">
      <c r="A104" s="24" t="s">
        <v>360</v>
      </c>
      <c r="B104" s="24" t="s">
        <v>359</v>
      </c>
    </row>
    <row r="105" spans="1:2" x14ac:dyDescent="0.2">
      <c r="A105" s="24" t="s">
        <v>358</v>
      </c>
      <c r="B105" s="24" t="s">
        <v>357</v>
      </c>
    </row>
    <row r="106" spans="1:2" x14ac:dyDescent="0.2">
      <c r="A106" s="24" t="s">
        <v>356</v>
      </c>
      <c r="B106" s="24" t="s">
        <v>355</v>
      </c>
    </row>
    <row r="107" spans="1:2" x14ac:dyDescent="0.2">
      <c r="A107" s="24" t="s">
        <v>354</v>
      </c>
      <c r="B107" s="24" t="s">
        <v>353</v>
      </c>
    </row>
    <row r="108" spans="1:2" x14ac:dyDescent="0.2">
      <c r="A108" s="24" t="s">
        <v>352</v>
      </c>
      <c r="B108" s="24" t="s">
        <v>351</v>
      </c>
    </row>
    <row r="109" spans="1:2" x14ac:dyDescent="0.2">
      <c r="A109" s="24" t="s">
        <v>350</v>
      </c>
      <c r="B109" s="24" t="s">
        <v>349</v>
      </c>
    </row>
    <row r="110" spans="1:2" x14ac:dyDescent="0.2">
      <c r="A110" s="24" t="s">
        <v>348</v>
      </c>
      <c r="B110" s="24" t="s">
        <v>347</v>
      </c>
    </row>
    <row r="111" spans="1:2" x14ac:dyDescent="0.2">
      <c r="A111" s="24" t="s">
        <v>346</v>
      </c>
      <c r="B111" s="24" t="s">
        <v>345</v>
      </c>
    </row>
    <row r="112" spans="1:2" x14ac:dyDescent="0.2">
      <c r="A112" s="24" t="s">
        <v>344</v>
      </c>
      <c r="B112" s="24" t="s">
        <v>343</v>
      </c>
    </row>
    <row r="113" spans="1:2" x14ac:dyDescent="0.2">
      <c r="A113" s="24" t="s">
        <v>342</v>
      </c>
      <c r="B113" s="24" t="s">
        <v>341</v>
      </c>
    </row>
    <row r="114" spans="1:2" x14ac:dyDescent="0.2">
      <c r="A114" s="24" t="s">
        <v>340</v>
      </c>
      <c r="B114" s="24" t="s">
        <v>339</v>
      </c>
    </row>
    <row r="115" spans="1:2" x14ac:dyDescent="0.2">
      <c r="A115" s="24" t="s">
        <v>338</v>
      </c>
      <c r="B115" s="24" t="s">
        <v>337</v>
      </c>
    </row>
    <row r="116" spans="1:2" x14ac:dyDescent="0.2">
      <c r="A116" s="24" t="s">
        <v>336</v>
      </c>
      <c r="B116" s="24" t="s">
        <v>335</v>
      </c>
    </row>
    <row r="117" spans="1:2" x14ac:dyDescent="0.2">
      <c r="A117" s="24" t="s">
        <v>334</v>
      </c>
      <c r="B117" s="24" t="s">
        <v>333</v>
      </c>
    </row>
    <row r="118" spans="1:2" x14ac:dyDescent="0.2">
      <c r="A118" s="24" t="s">
        <v>332</v>
      </c>
      <c r="B118" s="24" t="s">
        <v>331</v>
      </c>
    </row>
    <row r="119" spans="1:2" x14ac:dyDescent="0.2">
      <c r="A119" s="24" t="s">
        <v>330</v>
      </c>
      <c r="B119" s="24" t="s">
        <v>329</v>
      </c>
    </row>
    <row r="120" spans="1:2" x14ac:dyDescent="0.2">
      <c r="A120" s="24" t="s">
        <v>328</v>
      </c>
      <c r="B120" s="24" t="s">
        <v>327</v>
      </c>
    </row>
    <row r="121" spans="1:2" x14ac:dyDescent="0.2">
      <c r="A121" s="24" t="s">
        <v>326</v>
      </c>
      <c r="B121" s="24" t="s">
        <v>325</v>
      </c>
    </row>
    <row r="122" spans="1:2" x14ac:dyDescent="0.2">
      <c r="A122" s="24" t="s">
        <v>324</v>
      </c>
      <c r="B122" s="24" t="s">
        <v>323</v>
      </c>
    </row>
    <row r="123" spans="1:2" x14ac:dyDescent="0.2">
      <c r="A123" s="24" t="s">
        <v>322</v>
      </c>
      <c r="B123" s="24" t="s">
        <v>321</v>
      </c>
    </row>
    <row r="124" spans="1:2" x14ac:dyDescent="0.2">
      <c r="A124" s="24" t="s">
        <v>320</v>
      </c>
      <c r="B124" s="24" t="s">
        <v>319</v>
      </c>
    </row>
    <row r="125" spans="1:2" x14ac:dyDescent="0.2">
      <c r="A125" s="24" t="s">
        <v>318</v>
      </c>
      <c r="B125" s="24" t="s">
        <v>317</v>
      </c>
    </row>
    <row r="126" spans="1:2" x14ac:dyDescent="0.2">
      <c r="A126" s="24" t="s">
        <v>316</v>
      </c>
      <c r="B126" s="24" t="s">
        <v>315</v>
      </c>
    </row>
    <row r="127" spans="1:2" x14ac:dyDescent="0.2">
      <c r="A127" s="24" t="s">
        <v>314</v>
      </c>
      <c r="B127" s="24" t="s">
        <v>313</v>
      </c>
    </row>
    <row r="128" spans="1:2" x14ac:dyDescent="0.2">
      <c r="A128" s="24" t="s">
        <v>312</v>
      </c>
      <c r="B128" s="24" t="s">
        <v>311</v>
      </c>
    </row>
    <row r="129" spans="1:2" x14ac:dyDescent="0.2">
      <c r="A129" s="24" t="s">
        <v>310</v>
      </c>
      <c r="B129" s="24" t="s">
        <v>309</v>
      </c>
    </row>
    <row r="130" spans="1:2" x14ac:dyDescent="0.2">
      <c r="A130" s="24" t="s">
        <v>308</v>
      </c>
      <c r="B130" s="24" t="s">
        <v>307</v>
      </c>
    </row>
    <row r="131" spans="1:2" x14ac:dyDescent="0.2">
      <c r="A131" s="24" t="s">
        <v>306</v>
      </c>
      <c r="B131" s="24" t="s">
        <v>305</v>
      </c>
    </row>
    <row r="132" spans="1:2" x14ac:dyDescent="0.2">
      <c r="A132" s="24" t="s">
        <v>304</v>
      </c>
      <c r="B132" s="24" t="s">
        <v>303</v>
      </c>
    </row>
    <row r="133" spans="1:2" x14ac:dyDescent="0.2">
      <c r="A133" s="24" t="s">
        <v>302</v>
      </c>
      <c r="B133" s="24" t="s">
        <v>301</v>
      </c>
    </row>
    <row r="134" spans="1:2" x14ac:dyDescent="0.2">
      <c r="A134" s="24" t="s">
        <v>300</v>
      </c>
      <c r="B134" s="24" t="s">
        <v>299</v>
      </c>
    </row>
    <row r="135" spans="1:2" x14ac:dyDescent="0.2">
      <c r="A135" s="24" t="s">
        <v>298</v>
      </c>
      <c r="B135" s="24" t="s">
        <v>297</v>
      </c>
    </row>
    <row r="136" spans="1:2" x14ac:dyDescent="0.2">
      <c r="A136" s="24" t="s">
        <v>296</v>
      </c>
      <c r="B136" s="24" t="s">
        <v>295</v>
      </c>
    </row>
    <row r="137" spans="1:2" x14ac:dyDescent="0.2">
      <c r="A137" s="24" t="s">
        <v>294</v>
      </c>
      <c r="B137" s="24" t="s">
        <v>293</v>
      </c>
    </row>
    <row r="138" spans="1:2" x14ac:dyDescent="0.2">
      <c r="A138" s="24" t="s">
        <v>292</v>
      </c>
      <c r="B138" s="24" t="s">
        <v>291</v>
      </c>
    </row>
    <row r="139" spans="1:2" x14ac:dyDescent="0.2">
      <c r="A139" s="24" t="s">
        <v>290</v>
      </c>
      <c r="B139" s="24" t="s">
        <v>289</v>
      </c>
    </row>
    <row r="140" spans="1:2" x14ac:dyDescent="0.2">
      <c r="A140" s="24" t="s">
        <v>288</v>
      </c>
      <c r="B140" s="24" t="s">
        <v>287</v>
      </c>
    </row>
    <row r="141" spans="1:2" x14ac:dyDescent="0.2">
      <c r="A141" s="24" t="s">
        <v>286</v>
      </c>
      <c r="B141" s="24" t="s">
        <v>285</v>
      </c>
    </row>
    <row r="142" spans="1:2" x14ac:dyDescent="0.2">
      <c r="A142" s="24" t="s">
        <v>284</v>
      </c>
      <c r="B142" s="24" t="s">
        <v>283</v>
      </c>
    </row>
    <row r="143" spans="1:2" x14ac:dyDescent="0.2">
      <c r="A143" s="24" t="s">
        <v>282</v>
      </c>
      <c r="B143" s="24" t="s">
        <v>281</v>
      </c>
    </row>
    <row r="144" spans="1:2" x14ac:dyDescent="0.2">
      <c r="A144" s="24" t="s">
        <v>280</v>
      </c>
      <c r="B144" s="24" t="s">
        <v>279</v>
      </c>
    </row>
    <row r="145" spans="1:2" x14ac:dyDescent="0.2">
      <c r="A145" s="24" t="s">
        <v>278</v>
      </c>
      <c r="B145" s="24" t="s">
        <v>277</v>
      </c>
    </row>
    <row r="146" spans="1:2" x14ac:dyDescent="0.2">
      <c r="A146" s="24" t="s">
        <v>276</v>
      </c>
      <c r="B146" s="24" t="s">
        <v>275</v>
      </c>
    </row>
    <row r="147" spans="1:2" x14ac:dyDescent="0.2">
      <c r="A147" s="24" t="s">
        <v>274</v>
      </c>
      <c r="B147" s="24" t="s">
        <v>273</v>
      </c>
    </row>
    <row r="148" spans="1:2" x14ac:dyDescent="0.2">
      <c r="A148" s="24" t="s">
        <v>272</v>
      </c>
      <c r="B148" s="24" t="s">
        <v>271</v>
      </c>
    </row>
    <row r="149" spans="1:2" x14ac:dyDescent="0.2">
      <c r="A149" s="24" t="s">
        <v>270</v>
      </c>
      <c r="B149" s="24" t="s">
        <v>269</v>
      </c>
    </row>
    <row r="150" spans="1:2" x14ac:dyDescent="0.2">
      <c r="A150" s="24" t="s">
        <v>268</v>
      </c>
      <c r="B150" s="24" t="s">
        <v>267</v>
      </c>
    </row>
    <row r="151" spans="1:2" x14ac:dyDescent="0.2">
      <c r="A151" s="24" t="s">
        <v>266</v>
      </c>
      <c r="B151" s="24" t="s">
        <v>265</v>
      </c>
    </row>
    <row r="152" spans="1:2" x14ac:dyDescent="0.2">
      <c r="A152" s="24" t="s">
        <v>264</v>
      </c>
      <c r="B152" s="24" t="s">
        <v>263</v>
      </c>
    </row>
    <row r="153" spans="1:2" x14ac:dyDescent="0.2">
      <c r="A153" s="24" t="s">
        <v>262</v>
      </c>
      <c r="B153" s="24" t="s">
        <v>261</v>
      </c>
    </row>
    <row r="154" spans="1:2" x14ac:dyDescent="0.2">
      <c r="A154" s="24" t="s">
        <v>260</v>
      </c>
      <c r="B154" s="24" t="s">
        <v>259</v>
      </c>
    </row>
    <row r="155" spans="1:2" x14ac:dyDescent="0.2">
      <c r="A155" s="24" t="s">
        <v>258</v>
      </c>
      <c r="B155" s="24" t="s">
        <v>257</v>
      </c>
    </row>
    <row r="156" spans="1:2" x14ac:dyDescent="0.2">
      <c r="A156" s="24" t="s">
        <v>256</v>
      </c>
      <c r="B156" s="24" t="s">
        <v>255</v>
      </c>
    </row>
    <row r="157" spans="1:2" x14ac:dyDescent="0.2">
      <c r="A157" s="24" t="s">
        <v>254</v>
      </c>
      <c r="B157" s="24" t="s">
        <v>253</v>
      </c>
    </row>
    <row r="158" spans="1:2" x14ac:dyDescent="0.2">
      <c r="A158" s="24" t="s">
        <v>252</v>
      </c>
      <c r="B158" s="24" t="s">
        <v>251</v>
      </c>
    </row>
    <row r="159" spans="1:2" x14ac:dyDescent="0.2">
      <c r="A159" s="24" t="s">
        <v>250</v>
      </c>
      <c r="B159" s="24" t="s">
        <v>249</v>
      </c>
    </row>
    <row r="160" spans="1:2" x14ac:dyDescent="0.2">
      <c r="A160" s="24" t="s">
        <v>248</v>
      </c>
      <c r="B160" s="24" t="s">
        <v>247</v>
      </c>
    </row>
    <row r="161" spans="1:2" x14ac:dyDescent="0.2">
      <c r="A161" s="24" t="s">
        <v>246</v>
      </c>
      <c r="B161" s="24" t="s">
        <v>245</v>
      </c>
    </row>
    <row r="162" spans="1:2" x14ac:dyDescent="0.2">
      <c r="A162" s="24" t="s">
        <v>244</v>
      </c>
      <c r="B162" s="24" t="s">
        <v>243</v>
      </c>
    </row>
    <row r="163" spans="1:2" x14ac:dyDescent="0.2">
      <c r="A163" s="24" t="s">
        <v>242</v>
      </c>
      <c r="B163" s="24" t="s">
        <v>241</v>
      </c>
    </row>
    <row r="164" spans="1:2" x14ac:dyDescent="0.2">
      <c r="A164" s="24" t="s">
        <v>240</v>
      </c>
      <c r="B164" s="24" t="s">
        <v>239</v>
      </c>
    </row>
    <row r="165" spans="1:2" x14ac:dyDescent="0.2">
      <c r="A165" s="24" t="s">
        <v>238</v>
      </c>
      <c r="B165" s="24" t="s">
        <v>237</v>
      </c>
    </row>
    <row r="166" spans="1:2" x14ac:dyDescent="0.2">
      <c r="A166" s="24" t="s">
        <v>236</v>
      </c>
      <c r="B166" s="24" t="s">
        <v>235</v>
      </c>
    </row>
    <row r="167" spans="1:2" x14ac:dyDescent="0.2">
      <c r="A167" s="24" t="s">
        <v>234</v>
      </c>
      <c r="B167" s="24" t="s">
        <v>233</v>
      </c>
    </row>
    <row r="168" spans="1:2" x14ac:dyDescent="0.2">
      <c r="A168" s="24" t="s">
        <v>232</v>
      </c>
      <c r="B168" s="24" t="s">
        <v>231</v>
      </c>
    </row>
    <row r="169" spans="1:2" x14ac:dyDescent="0.2">
      <c r="A169" s="24" t="s">
        <v>230</v>
      </c>
      <c r="B169" s="24" t="s">
        <v>229</v>
      </c>
    </row>
    <row r="170" spans="1:2" x14ac:dyDescent="0.2">
      <c r="A170" s="24" t="s">
        <v>228</v>
      </c>
      <c r="B170" s="24" t="s">
        <v>227</v>
      </c>
    </row>
    <row r="171" spans="1:2" x14ac:dyDescent="0.2">
      <c r="A171" s="24" t="s">
        <v>226</v>
      </c>
      <c r="B171" s="24" t="s">
        <v>225</v>
      </c>
    </row>
    <row r="172" spans="1:2" x14ac:dyDescent="0.2">
      <c r="A172" s="24" t="s">
        <v>224</v>
      </c>
      <c r="B172" s="24" t="s">
        <v>223</v>
      </c>
    </row>
    <row r="173" spans="1:2" x14ac:dyDescent="0.2">
      <c r="A173" s="24" t="s">
        <v>222</v>
      </c>
      <c r="B173" s="24" t="s">
        <v>221</v>
      </c>
    </row>
    <row r="174" spans="1:2" x14ac:dyDescent="0.2">
      <c r="A174" s="24" t="s">
        <v>220</v>
      </c>
      <c r="B174" s="24" t="s">
        <v>219</v>
      </c>
    </row>
    <row r="175" spans="1:2" x14ac:dyDescent="0.2">
      <c r="A175" s="24" t="s">
        <v>218</v>
      </c>
      <c r="B175" s="24" t="s">
        <v>217</v>
      </c>
    </row>
    <row r="176" spans="1:2" x14ac:dyDescent="0.2">
      <c r="A176" s="24" t="s">
        <v>216</v>
      </c>
      <c r="B176" s="24" t="s">
        <v>215</v>
      </c>
    </row>
    <row r="177" spans="1:2" x14ac:dyDescent="0.2">
      <c r="A177" s="24" t="s">
        <v>214</v>
      </c>
      <c r="B177" s="24" t="s">
        <v>213</v>
      </c>
    </row>
    <row r="178" spans="1:2" x14ac:dyDescent="0.2">
      <c r="A178" s="24" t="s">
        <v>212</v>
      </c>
      <c r="B178" s="24" t="s">
        <v>211</v>
      </c>
    </row>
    <row r="179" spans="1:2" x14ac:dyDescent="0.2">
      <c r="A179" s="24" t="s">
        <v>210</v>
      </c>
      <c r="B179" s="24" t="s">
        <v>209</v>
      </c>
    </row>
    <row r="180" spans="1:2" x14ac:dyDescent="0.2">
      <c r="A180" s="24" t="s">
        <v>208</v>
      </c>
      <c r="B180" s="24" t="s">
        <v>207</v>
      </c>
    </row>
    <row r="181" spans="1:2" x14ac:dyDescent="0.2">
      <c r="A181" s="24" t="s">
        <v>206</v>
      </c>
      <c r="B181" s="24" t="s">
        <v>205</v>
      </c>
    </row>
    <row r="182" spans="1:2" x14ac:dyDescent="0.2">
      <c r="A182" s="24" t="s">
        <v>204</v>
      </c>
      <c r="B182" s="24" t="s">
        <v>203</v>
      </c>
    </row>
    <row r="183" spans="1:2" x14ac:dyDescent="0.2">
      <c r="A183" s="24" t="s">
        <v>202</v>
      </c>
      <c r="B183" s="24" t="s">
        <v>201</v>
      </c>
    </row>
    <row r="184" spans="1:2" x14ac:dyDescent="0.2">
      <c r="A184" s="24" t="s">
        <v>200</v>
      </c>
      <c r="B184" s="24" t="s">
        <v>199</v>
      </c>
    </row>
    <row r="185" spans="1:2" x14ac:dyDescent="0.2">
      <c r="A185" s="24" t="s">
        <v>198</v>
      </c>
      <c r="B185" s="24" t="s">
        <v>197</v>
      </c>
    </row>
    <row r="186" spans="1:2" x14ac:dyDescent="0.2">
      <c r="A186" s="24" t="s">
        <v>196</v>
      </c>
      <c r="B186" s="24" t="s">
        <v>195</v>
      </c>
    </row>
    <row r="187" spans="1:2" x14ac:dyDescent="0.2">
      <c r="A187" s="24" t="s">
        <v>194</v>
      </c>
      <c r="B187" s="24" t="s">
        <v>193</v>
      </c>
    </row>
    <row r="188" spans="1:2" x14ac:dyDescent="0.2">
      <c r="A188" s="24" t="s">
        <v>192</v>
      </c>
      <c r="B188" s="24" t="s">
        <v>191</v>
      </c>
    </row>
    <row r="189" spans="1:2" x14ac:dyDescent="0.2">
      <c r="A189" s="24" t="s">
        <v>190</v>
      </c>
      <c r="B189" s="24" t="s">
        <v>189</v>
      </c>
    </row>
    <row r="190" spans="1:2" x14ac:dyDescent="0.2">
      <c r="A190" s="24" t="s">
        <v>188</v>
      </c>
      <c r="B190" s="24" t="s">
        <v>187</v>
      </c>
    </row>
    <row r="191" spans="1:2" x14ac:dyDescent="0.2">
      <c r="A191" s="24" t="s">
        <v>186</v>
      </c>
      <c r="B191" s="24" t="s">
        <v>185</v>
      </c>
    </row>
    <row r="192" spans="1:2" x14ac:dyDescent="0.2">
      <c r="A192" s="24" t="s">
        <v>184</v>
      </c>
      <c r="B192" s="24" t="s">
        <v>183</v>
      </c>
    </row>
    <row r="193" spans="1:2" x14ac:dyDescent="0.2">
      <c r="A193" s="24" t="s">
        <v>182</v>
      </c>
      <c r="B193" s="24" t="s">
        <v>181</v>
      </c>
    </row>
    <row r="194" spans="1:2" x14ac:dyDescent="0.2">
      <c r="A194" s="24" t="s">
        <v>180</v>
      </c>
      <c r="B194" s="24" t="s">
        <v>179</v>
      </c>
    </row>
    <row r="195" spans="1:2" x14ac:dyDescent="0.2">
      <c r="A195" s="24" t="s">
        <v>178</v>
      </c>
      <c r="B195" s="24" t="s">
        <v>177</v>
      </c>
    </row>
    <row r="196" spans="1:2" x14ac:dyDescent="0.2">
      <c r="A196" s="24" t="s">
        <v>176</v>
      </c>
      <c r="B196" s="24" t="s">
        <v>175</v>
      </c>
    </row>
    <row r="197" spans="1:2" x14ac:dyDescent="0.2">
      <c r="A197" s="24" t="s">
        <v>174</v>
      </c>
      <c r="B197" s="24" t="s">
        <v>173</v>
      </c>
    </row>
    <row r="198" spans="1:2" x14ac:dyDescent="0.2">
      <c r="A198" s="26" t="s">
        <v>172</v>
      </c>
      <c r="B198" s="26" t="s">
        <v>171</v>
      </c>
    </row>
    <row r="199" spans="1:2" x14ac:dyDescent="0.2">
      <c r="A199" s="24" t="s">
        <v>170</v>
      </c>
      <c r="B199" s="24" t="s">
        <v>169</v>
      </c>
    </row>
    <row r="200" spans="1:2" x14ac:dyDescent="0.2">
      <c r="A200" s="24" t="s">
        <v>168</v>
      </c>
      <c r="B200" s="24" t="s">
        <v>167</v>
      </c>
    </row>
    <row r="201" spans="1:2" x14ac:dyDescent="0.2">
      <c r="A201" s="24" t="s">
        <v>166</v>
      </c>
      <c r="B201" s="24" t="s">
        <v>165</v>
      </c>
    </row>
    <row r="202" spans="1:2" x14ac:dyDescent="0.2">
      <c r="A202" s="24" t="s">
        <v>164</v>
      </c>
      <c r="B202" s="24" t="s">
        <v>163</v>
      </c>
    </row>
    <row r="203" spans="1:2" x14ac:dyDescent="0.2">
      <c r="A203" s="24" t="s">
        <v>162</v>
      </c>
      <c r="B203" s="24" t="s">
        <v>161</v>
      </c>
    </row>
    <row r="204" spans="1:2" x14ac:dyDescent="0.2">
      <c r="A204" s="24" t="s">
        <v>160</v>
      </c>
      <c r="B204" s="24" t="s">
        <v>159</v>
      </c>
    </row>
    <row r="205" spans="1:2" x14ac:dyDescent="0.2">
      <c r="A205" s="24" t="s">
        <v>158</v>
      </c>
      <c r="B205" s="24" t="s">
        <v>157</v>
      </c>
    </row>
    <row r="206" spans="1:2" x14ac:dyDescent="0.2">
      <c r="A206" s="24" t="s">
        <v>156</v>
      </c>
      <c r="B206" s="24" t="s">
        <v>155</v>
      </c>
    </row>
    <row r="207" spans="1:2" x14ac:dyDescent="0.2">
      <c r="A207" s="24" t="s">
        <v>154</v>
      </c>
      <c r="B207" s="24" t="s">
        <v>153</v>
      </c>
    </row>
    <row r="208" spans="1:2" x14ac:dyDescent="0.2">
      <c r="A208" s="24" t="s">
        <v>152</v>
      </c>
      <c r="B208" s="24" t="s">
        <v>151</v>
      </c>
    </row>
    <row r="209" spans="1:2" x14ac:dyDescent="0.2">
      <c r="A209" s="24" t="s">
        <v>150</v>
      </c>
      <c r="B209" s="24" t="s">
        <v>149</v>
      </c>
    </row>
    <row r="210" spans="1:2" x14ac:dyDescent="0.2">
      <c r="A210" s="24" t="s">
        <v>148</v>
      </c>
      <c r="B210" s="24" t="s">
        <v>147</v>
      </c>
    </row>
    <row r="211" spans="1:2" x14ac:dyDescent="0.2">
      <c r="A211" s="24" t="s">
        <v>146</v>
      </c>
      <c r="B211" s="24" t="s">
        <v>145</v>
      </c>
    </row>
    <row r="212" spans="1:2" x14ac:dyDescent="0.2">
      <c r="A212" s="24" t="s">
        <v>144</v>
      </c>
      <c r="B212" s="24" t="s">
        <v>143</v>
      </c>
    </row>
    <row r="213" spans="1:2" x14ac:dyDescent="0.2">
      <c r="A213" s="24" t="s">
        <v>142</v>
      </c>
      <c r="B213" s="24" t="s">
        <v>141</v>
      </c>
    </row>
    <row r="214" spans="1:2" x14ac:dyDescent="0.2">
      <c r="A214" s="24" t="s">
        <v>140</v>
      </c>
      <c r="B214" s="24" t="s">
        <v>139</v>
      </c>
    </row>
    <row r="215" spans="1:2" x14ac:dyDescent="0.2">
      <c r="A215" s="24" t="s">
        <v>138</v>
      </c>
      <c r="B215" s="24" t="s">
        <v>137</v>
      </c>
    </row>
    <row r="216" spans="1:2" x14ac:dyDescent="0.2">
      <c r="A216" s="24" t="s">
        <v>136</v>
      </c>
      <c r="B216" s="24" t="s">
        <v>135</v>
      </c>
    </row>
    <row r="217" spans="1:2" x14ac:dyDescent="0.2">
      <c r="A217" s="24" t="s">
        <v>134</v>
      </c>
      <c r="B217" s="24" t="s">
        <v>133</v>
      </c>
    </row>
    <row r="218" spans="1:2" x14ac:dyDescent="0.2">
      <c r="A218" s="24" t="s">
        <v>132</v>
      </c>
      <c r="B218" s="24" t="s">
        <v>131</v>
      </c>
    </row>
    <row r="219" spans="1:2" x14ac:dyDescent="0.2">
      <c r="A219" s="24" t="s">
        <v>130</v>
      </c>
      <c r="B219" s="24" t="s">
        <v>129</v>
      </c>
    </row>
    <row r="220" spans="1:2" x14ac:dyDescent="0.2">
      <c r="A220" s="24" t="s">
        <v>128</v>
      </c>
      <c r="B220" s="24" t="s">
        <v>127</v>
      </c>
    </row>
    <row r="221" spans="1:2" x14ac:dyDescent="0.2">
      <c r="A221" s="24" t="s">
        <v>126</v>
      </c>
      <c r="B221" s="24" t="s">
        <v>125</v>
      </c>
    </row>
    <row r="222" spans="1:2" x14ac:dyDescent="0.2">
      <c r="A222" s="24" t="s">
        <v>124</v>
      </c>
      <c r="B222" s="24" t="s">
        <v>123</v>
      </c>
    </row>
    <row r="223" spans="1:2" x14ac:dyDescent="0.2">
      <c r="A223" s="24" t="s">
        <v>122</v>
      </c>
      <c r="B223" s="24" t="s">
        <v>121</v>
      </c>
    </row>
    <row r="224" spans="1:2" x14ac:dyDescent="0.2">
      <c r="A224" s="24" t="s">
        <v>120</v>
      </c>
      <c r="B224" s="24" t="s">
        <v>119</v>
      </c>
    </row>
    <row r="225" spans="1:2" x14ac:dyDescent="0.2">
      <c r="A225" s="24" t="s">
        <v>118</v>
      </c>
      <c r="B225" s="24" t="s">
        <v>117</v>
      </c>
    </row>
    <row r="226" spans="1:2" x14ac:dyDescent="0.2">
      <c r="A226" s="24" t="s">
        <v>116</v>
      </c>
      <c r="B226" s="24" t="s">
        <v>115</v>
      </c>
    </row>
    <row r="227" spans="1:2" x14ac:dyDescent="0.2">
      <c r="A227" s="24" t="s">
        <v>114</v>
      </c>
      <c r="B227" s="24" t="s">
        <v>113</v>
      </c>
    </row>
    <row r="228" spans="1:2" x14ac:dyDescent="0.2">
      <c r="A228" s="24" t="s">
        <v>112</v>
      </c>
      <c r="B228" s="24" t="s">
        <v>111</v>
      </c>
    </row>
    <row r="229" spans="1:2" x14ac:dyDescent="0.2">
      <c r="A229" s="24" t="s">
        <v>110</v>
      </c>
      <c r="B229" s="24" t="s">
        <v>109</v>
      </c>
    </row>
    <row r="230" spans="1:2" x14ac:dyDescent="0.2">
      <c r="A230" s="24" t="s">
        <v>108</v>
      </c>
      <c r="B230" s="24" t="s">
        <v>107</v>
      </c>
    </row>
    <row r="231" spans="1:2" x14ac:dyDescent="0.2">
      <c r="A231" s="24" t="s">
        <v>106</v>
      </c>
      <c r="B231" s="24" t="s">
        <v>105</v>
      </c>
    </row>
    <row r="232" spans="1:2" x14ac:dyDescent="0.2">
      <c r="A232" s="24" t="s">
        <v>104</v>
      </c>
      <c r="B232" s="24" t="s">
        <v>103</v>
      </c>
    </row>
    <row r="233" spans="1:2" x14ac:dyDescent="0.2">
      <c r="A233" s="24" t="s">
        <v>102</v>
      </c>
      <c r="B233" s="24" t="s">
        <v>101</v>
      </c>
    </row>
    <row r="234" spans="1:2" x14ac:dyDescent="0.2">
      <c r="A234" s="24" t="s">
        <v>100</v>
      </c>
      <c r="B234" s="24" t="s">
        <v>99</v>
      </c>
    </row>
    <row r="235" spans="1:2" x14ac:dyDescent="0.2">
      <c r="A235" s="24" t="s">
        <v>98</v>
      </c>
      <c r="B235" s="24" t="s">
        <v>97</v>
      </c>
    </row>
    <row r="236" spans="1:2" x14ac:dyDescent="0.2">
      <c r="A236" s="24" t="s">
        <v>96</v>
      </c>
      <c r="B236" s="24" t="s">
        <v>95</v>
      </c>
    </row>
    <row r="237" spans="1:2" x14ac:dyDescent="0.2">
      <c r="A237" s="24" t="s">
        <v>94</v>
      </c>
      <c r="B237" s="24" t="s">
        <v>93</v>
      </c>
    </row>
    <row r="238" spans="1:2" x14ac:dyDescent="0.2">
      <c r="A238" s="24" t="s">
        <v>92</v>
      </c>
      <c r="B238" s="24" t="s">
        <v>91</v>
      </c>
    </row>
    <row r="239" spans="1:2" x14ac:dyDescent="0.2">
      <c r="A239" s="24" t="s">
        <v>90</v>
      </c>
      <c r="B239" s="24" t="s">
        <v>89</v>
      </c>
    </row>
    <row r="240" spans="1:2" x14ac:dyDescent="0.2">
      <c r="A240" s="24" t="s">
        <v>88</v>
      </c>
      <c r="B240" s="24" t="s">
        <v>87</v>
      </c>
    </row>
    <row r="241" spans="1:5" x14ac:dyDescent="0.2">
      <c r="A241" s="24" t="s">
        <v>86</v>
      </c>
      <c r="B241" s="24" t="s">
        <v>85</v>
      </c>
    </row>
    <row r="242" spans="1:5" x14ac:dyDescent="0.2">
      <c r="A242" s="24" t="s">
        <v>84</v>
      </c>
      <c r="B242" s="24" t="s">
        <v>83</v>
      </c>
    </row>
    <row r="243" spans="1:5" x14ac:dyDescent="0.2">
      <c r="A243" s="24" t="s">
        <v>82</v>
      </c>
      <c r="B243" s="24" t="s">
        <v>81</v>
      </c>
    </row>
    <row r="244" spans="1:5" x14ac:dyDescent="0.2">
      <c r="A244" s="24" t="s">
        <v>80</v>
      </c>
      <c r="B244" s="24" t="s">
        <v>79</v>
      </c>
    </row>
    <row r="245" spans="1:5" x14ac:dyDescent="0.2">
      <c r="A245" s="24" t="s">
        <v>78</v>
      </c>
      <c r="B245" s="24" t="s">
        <v>77</v>
      </c>
    </row>
    <row r="246" spans="1:5" x14ac:dyDescent="0.2">
      <c r="A246" s="24" t="s">
        <v>76</v>
      </c>
      <c r="B246" s="24" t="s">
        <v>75</v>
      </c>
      <c r="E246" s="25"/>
    </row>
    <row r="247" spans="1:5" x14ac:dyDescent="0.2">
      <c r="A247" s="24" t="s">
        <v>74</v>
      </c>
      <c r="B247" s="24" t="s">
        <v>73</v>
      </c>
    </row>
    <row r="248" spans="1:5" x14ac:dyDescent="0.2">
      <c r="A248" s="24" t="s">
        <v>72</v>
      </c>
      <c r="B248" s="24" t="s">
        <v>71</v>
      </c>
    </row>
    <row r="249" spans="1:5" x14ac:dyDescent="0.2">
      <c r="A249" s="24" t="s">
        <v>70</v>
      </c>
      <c r="B249" s="24" t="s">
        <v>69</v>
      </c>
    </row>
    <row r="250" spans="1:5" x14ac:dyDescent="0.2">
      <c r="A250" s="24" t="s">
        <v>68</v>
      </c>
      <c r="B250" s="24" t="s">
        <v>67</v>
      </c>
    </row>
    <row r="251" spans="1:5" x14ac:dyDescent="0.2">
      <c r="A251" s="24" t="s">
        <v>66</v>
      </c>
      <c r="B251" s="24" t="s">
        <v>65</v>
      </c>
    </row>
    <row r="254" spans="1:5" x14ac:dyDescent="0.2">
      <c r="A254" s="51" t="s">
        <v>5742</v>
      </c>
    </row>
  </sheetData>
  <dataValidations count="1">
    <dataValidation type="list" allowBlank="1" showInputMessage="1" showErrorMessage="1" sqref="A2:B251" xr:uid="{82EC9718-16E9-4E4A-8950-E3FB9A5B9CCA}">
      <formula1>$A:$A</formula1>
    </dataValidation>
  </dataValidations>
  <pageMargins left="0.78740157499999996" right="0.78740157499999996" top="0.984251969" bottom="0.984251969" header="0.5" footer="0.5"/>
  <pageSetup paperSize="9" orientation="portrait" horizontalDpi="4294967292" verticalDpi="4294967292" r:id="rId1"/>
  <headerFooter alignWithMargins="0"/>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2448E-83CE-4543-865A-E6D425436B83}">
  <sheetPr>
    <tabColor rgb="FFFFC000"/>
  </sheetPr>
  <dimension ref="A1:K1083"/>
  <sheetViews>
    <sheetView zoomScaleNormal="100" workbookViewId="0">
      <pane ySplit="1" topLeftCell="A1036" activePane="bottomLeft" state="frozen"/>
      <selection pane="bottomLeft" activeCell="B1086" sqref="B1086"/>
    </sheetView>
  </sheetViews>
  <sheetFormatPr defaultColWidth="11.42578125" defaultRowHeight="12.75" x14ac:dyDescent="0.2"/>
  <cols>
    <col min="1" max="1" width="13.140625" style="28" customWidth="1"/>
    <col min="2" max="2" width="51.85546875" style="28" customWidth="1"/>
    <col min="3" max="3" width="13.140625" style="28" customWidth="1"/>
    <col min="4" max="4" width="25.85546875" style="28" customWidth="1"/>
    <col min="5" max="6" width="18.140625" style="28" customWidth="1"/>
    <col min="7" max="7" width="42.85546875" style="28" customWidth="1"/>
    <col min="8" max="8" width="54.85546875" style="28" customWidth="1"/>
    <col min="9" max="9" width="63.140625" style="28" customWidth="1"/>
    <col min="10" max="10" width="66.42578125" style="28" customWidth="1"/>
    <col min="11" max="11" width="11.42578125" style="28"/>
    <col min="12" max="16384" width="11.42578125" style="24"/>
  </cols>
  <sheetData>
    <row r="1" spans="1:10" s="28" customFormat="1" x14ac:dyDescent="0.2">
      <c r="A1" s="28" t="s">
        <v>5543</v>
      </c>
      <c r="B1" s="28" t="s">
        <v>5544</v>
      </c>
      <c r="C1" s="28" t="s">
        <v>5543</v>
      </c>
      <c r="D1" s="28" t="s">
        <v>5542</v>
      </c>
      <c r="E1" s="28" t="s">
        <v>5541</v>
      </c>
      <c r="F1" s="28" t="s">
        <v>5540</v>
      </c>
      <c r="G1" s="28" t="s">
        <v>5539</v>
      </c>
      <c r="H1" s="28" t="s">
        <v>5538</v>
      </c>
      <c r="I1" s="28" t="s">
        <v>5537</v>
      </c>
      <c r="J1" s="28" t="s">
        <v>5536</v>
      </c>
    </row>
    <row r="2" spans="1:10" x14ac:dyDescent="0.2">
      <c r="A2" s="30">
        <v>328</v>
      </c>
      <c r="B2" s="30" t="s">
        <v>5535</v>
      </c>
      <c r="C2" s="30">
        <v>328</v>
      </c>
      <c r="D2" s="30" t="s">
        <v>577</v>
      </c>
      <c r="E2" s="30" t="s">
        <v>571</v>
      </c>
      <c r="F2" s="30"/>
      <c r="G2" s="30" t="s">
        <v>5534</v>
      </c>
      <c r="H2" s="30" t="s">
        <v>5533</v>
      </c>
      <c r="I2" s="30" t="s">
        <v>5532</v>
      </c>
      <c r="J2" s="30" t="s">
        <v>5531</v>
      </c>
    </row>
    <row r="3" spans="1:10" x14ac:dyDescent="0.2">
      <c r="A3" s="30">
        <v>760</v>
      </c>
      <c r="B3" s="30" t="s">
        <v>5530</v>
      </c>
      <c r="C3" s="30">
        <v>760</v>
      </c>
      <c r="D3" s="30" t="s">
        <v>572</v>
      </c>
      <c r="E3" s="30" t="s">
        <v>571</v>
      </c>
      <c r="F3" s="30"/>
      <c r="G3" s="30" t="s">
        <v>5529</v>
      </c>
      <c r="H3" s="30" t="s">
        <v>5528</v>
      </c>
      <c r="I3" s="30" t="s">
        <v>5527</v>
      </c>
      <c r="J3" s="30" t="s">
        <v>5526</v>
      </c>
    </row>
    <row r="4" spans="1:10" x14ac:dyDescent="0.2">
      <c r="A4" s="30">
        <v>198</v>
      </c>
      <c r="B4" s="30" t="s">
        <v>5525</v>
      </c>
      <c r="C4" s="30">
        <v>198</v>
      </c>
      <c r="D4" s="30" t="s">
        <v>577</v>
      </c>
      <c r="E4" s="30" t="s">
        <v>571</v>
      </c>
      <c r="F4" s="30"/>
      <c r="G4" s="30" t="s">
        <v>5523</v>
      </c>
      <c r="H4" s="30" t="s">
        <v>5524</v>
      </c>
      <c r="I4" s="30" t="s">
        <v>5523</v>
      </c>
      <c r="J4" s="30" t="s">
        <v>5523</v>
      </c>
    </row>
    <row r="5" spans="1:10" x14ac:dyDescent="0.2">
      <c r="A5" s="30">
        <v>661</v>
      </c>
      <c r="B5" s="30" t="s">
        <v>5522</v>
      </c>
      <c r="C5" s="30">
        <v>661</v>
      </c>
      <c r="D5" s="30" t="s">
        <v>572</v>
      </c>
      <c r="E5" s="30" t="s">
        <v>571</v>
      </c>
      <c r="F5" s="30"/>
      <c r="G5" s="30" t="s">
        <v>5520</v>
      </c>
      <c r="H5" s="30" t="s">
        <v>5521</v>
      </c>
      <c r="I5" s="30" t="s">
        <v>5520</v>
      </c>
      <c r="J5" s="30" t="s">
        <v>5520</v>
      </c>
    </row>
    <row r="6" spans="1:10" x14ac:dyDescent="0.2">
      <c r="A6" s="30">
        <v>99526</v>
      </c>
      <c r="B6" s="30" t="s">
        <v>5519</v>
      </c>
      <c r="C6" s="30">
        <v>99526</v>
      </c>
      <c r="D6" s="30" t="s">
        <v>577</v>
      </c>
      <c r="E6" s="30" t="s">
        <v>571</v>
      </c>
      <c r="F6" s="30"/>
      <c r="G6" s="30" t="s">
        <v>5518</v>
      </c>
      <c r="H6" s="30" t="s">
        <v>5517</v>
      </c>
      <c r="I6" s="30" t="s">
        <v>5516</v>
      </c>
      <c r="J6" s="30" t="s">
        <v>5515</v>
      </c>
    </row>
    <row r="7" spans="1:10" x14ac:dyDescent="0.2">
      <c r="A7" s="30">
        <v>99527</v>
      </c>
      <c r="B7" s="30" t="s">
        <v>5514</v>
      </c>
      <c r="C7" s="30">
        <v>99527</v>
      </c>
      <c r="D7" s="30" t="s">
        <v>577</v>
      </c>
      <c r="E7" s="30" t="s">
        <v>571</v>
      </c>
      <c r="F7" s="30"/>
      <c r="G7" s="30" t="s">
        <v>5513</v>
      </c>
      <c r="H7" s="30" t="s">
        <v>5512</v>
      </c>
      <c r="I7" s="30" t="s">
        <v>5511</v>
      </c>
      <c r="J7" s="30" t="s">
        <v>5510</v>
      </c>
    </row>
    <row r="8" spans="1:10" x14ac:dyDescent="0.2">
      <c r="A8" s="30">
        <v>99503</v>
      </c>
      <c r="B8" s="30" t="s">
        <v>5509</v>
      </c>
      <c r="C8" s="30">
        <v>99503</v>
      </c>
      <c r="D8" s="30" t="s">
        <v>608</v>
      </c>
      <c r="E8" s="30" t="s">
        <v>601</v>
      </c>
      <c r="F8" s="30"/>
      <c r="G8" s="30" t="s">
        <v>5508</v>
      </c>
      <c r="H8" s="30" t="s">
        <v>5507</v>
      </c>
      <c r="I8" s="30" t="s">
        <v>5506</v>
      </c>
      <c r="J8" s="30" t="s">
        <v>5505</v>
      </c>
    </row>
    <row r="9" spans="1:10" x14ac:dyDescent="0.2">
      <c r="A9" s="30">
        <v>821</v>
      </c>
      <c r="B9" s="30" t="s">
        <v>5504</v>
      </c>
      <c r="C9" s="30">
        <v>821</v>
      </c>
      <c r="D9" s="30" t="s">
        <v>572</v>
      </c>
      <c r="E9" s="30" t="s">
        <v>571</v>
      </c>
      <c r="F9" s="30"/>
      <c r="G9" s="30" t="s">
        <v>5503</v>
      </c>
      <c r="H9" s="30" t="s">
        <v>5502</v>
      </c>
      <c r="I9" s="30" t="s">
        <v>5501</v>
      </c>
      <c r="J9" s="30" t="s">
        <v>5500</v>
      </c>
    </row>
    <row r="10" spans="1:10" x14ac:dyDescent="0.2">
      <c r="A10" s="30">
        <v>474</v>
      </c>
      <c r="B10" s="30" t="s">
        <v>5499</v>
      </c>
      <c r="C10" s="30">
        <v>474</v>
      </c>
      <c r="D10" s="30" t="s">
        <v>595</v>
      </c>
      <c r="E10" s="30" t="s">
        <v>571</v>
      </c>
      <c r="F10" s="30"/>
      <c r="G10" s="30" t="s">
        <v>5498</v>
      </c>
      <c r="H10" s="30" t="s">
        <v>5497</v>
      </c>
      <c r="I10" s="30" t="s">
        <v>5496</v>
      </c>
      <c r="J10" s="30" t="s">
        <v>5495</v>
      </c>
    </row>
    <row r="11" spans="1:10" x14ac:dyDescent="0.2">
      <c r="A11" s="30">
        <v>448</v>
      </c>
      <c r="B11" s="30" t="s">
        <v>5494</v>
      </c>
      <c r="C11" s="30">
        <v>448</v>
      </c>
      <c r="D11" s="30" t="s">
        <v>577</v>
      </c>
      <c r="E11" s="30" t="s">
        <v>571</v>
      </c>
      <c r="F11" s="30"/>
      <c r="G11" s="30" t="s">
        <v>5493</v>
      </c>
      <c r="H11" s="30" t="s">
        <v>5492</v>
      </c>
      <c r="I11" s="30" t="s">
        <v>5491</v>
      </c>
      <c r="J11" s="30" t="s">
        <v>5490</v>
      </c>
    </row>
    <row r="12" spans="1:10" x14ac:dyDescent="0.2">
      <c r="A12" s="30">
        <v>807</v>
      </c>
      <c r="B12" s="30" t="s">
        <v>5489</v>
      </c>
      <c r="C12" s="30">
        <v>807</v>
      </c>
      <c r="D12" s="30" t="s">
        <v>572</v>
      </c>
      <c r="E12" s="30" t="s">
        <v>571</v>
      </c>
      <c r="F12" s="30"/>
      <c r="G12" s="30" t="s">
        <v>5488</v>
      </c>
      <c r="H12" s="30" t="s">
        <v>5487</v>
      </c>
      <c r="I12" s="30" t="s">
        <v>5486</v>
      </c>
      <c r="J12" s="30" t="s">
        <v>5485</v>
      </c>
    </row>
    <row r="13" spans="1:10" x14ac:dyDescent="0.2">
      <c r="A13" s="30">
        <v>312</v>
      </c>
      <c r="B13" s="30" t="s">
        <v>5483</v>
      </c>
      <c r="C13" s="30">
        <v>312</v>
      </c>
      <c r="D13" s="30" t="s">
        <v>595</v>
      </c>
      <c r="E13" s="30" t="s">
        <v>571</v>
      </c>
      <c r="F13" s="30"/>
      <c r="G13" s="30" t="s">
        <v>5484</v>
      </c>
      <c r="H13" s="30" t="s">
        <v>5484</v>
      </c>
      <c r="I13" s="30" t="s">
        <v>5483</v>
      </c>
      <c r="J13" s="30" t="s">
        <v>5482</v>
      </c>
    </row>
    <row r="14" spans="1:10" x14ac:dyDescent="0.2">
      <c r="A14" s="30">
        <v>746</v>
      </c>
      <c r="B14" s="30" t="s">
        <v>5480</v>
      </c>
      <c r="C14" s="30">
        <v>746</v>
      </c>
      <c r="D14" s="30" t="s">
        <v>572</v>
      </c>
      <c r="E14" s="30" t="s">
        <v>571</v>
      </c>
      <c r="F14" s="30"/>
      <c r="G14" s="30" t="s">
        <v>5481</v>
      </c>
      <c r="H14" s="30" t="s">
        <v>5481</v>
      </c>
      <c r="I14" s="30" t="s">
        <v>5480</v>
      </c>
      <c r="J14" s="30" t="s">
        <v>5479</v>
      </c>
    </row>
    <row r="15" spans="1:10" x14ac:dyDescent="0.2">
      <c r="A15" s="30">
        <v>1</v>
      </c>
      <c r="B15" s="30" t="s">
        <v>5478</v>
      </c>
      <c r="C15" s="30">
        <v>1</v>
      </c>
      <c r="D15" s="30" t="s">
        <v>577</v>
      </c>
      <c r="E15" s="30" t="s">
        <v>571</v>
      </c>
      <c r="F15" s="30"/>
      <c r="G15" s="30" t="s">
        <v>5477</v>
      </c>
      <c r="H15" s="30" t="s">
        <v>5476</v>
      </c>
      <c r="I15" s="30" t="s">
        <v>5475</v>
      </c>
      <c r="J15" s="30" t="s">
        <v>5474</v>
      </c>
    </row>
    <row r="16" spans="1:10" x14ac:dyDescent="0.2">
      <c r="A16" s="30">
        <v>493</v>
      </c>
      <c r="B16" s="30" t="s">
        <v>5473</v>
      </c>
      <c r="C16" s="30">
        <v>493</v>
      </c>
      <c r="D16" s="30" t="s">
        <v>572</v>
      </c>
      <c r="E16" s="30" t="s">
        <v>571</v>
      </c>
      <c r="F16" s="30"/>
      <c r="G16" s="30" t="s">
        <v>5472</v>
      </c>
      <c r="H16" s="30" t="s">
        <v>5471</v>
      </c>
      <c r="I16" s="30" t="s">
        <v>5470</v>
      </c>
      <c r="J16" s="30" t="s">
        <v>5469</v>
      </c>
    </row>
    <row r="17" spans="1:10" x14ac:dyDescent="0.2">
      <c r="A17" s="30">
        <v>173</v>
      </c>
      <c r="B17" s="30" t="s">
        <v>5468</v>
      </c>
      <c r="C17" s="30">
        <v>173</v>
      </c>
      <c r="D17" s="30" t="s">
        <v>577</v>
      </c>
      <c r="E17" s="30" t="s">
        <v>571</v>
      </c>
      <c r="F17" s="30"/>
      <c r="G17" s="30" t="s">
        <v>5468</v>
      </c>
      <c r="H17" s="30" t="s">
        <v>5467</v>
      </c>
      <c r="I17" s="30" t="s">
        <v>5466</v>
      </c>
      <c r="J17" s="30" t="s">
        <v>5465</v>
      </c>
    </row>
    <row r="18" spans="1:10" x14ac:dyDescent="0.2">
      <c r="A18" s="30">
        <v>637</v>
      </c>
      <c r="B18" s="30" t="s">
        <v>5464</v>
      </c>
      <c r="C18" s="30">
        <v>637</v>
      </c>
      <c r="D18" s="30" t="s">
        <v>572</v>
      </c>
      <c r="E18" s="30" t="s">
        <v>571</v>
      </c>
      <c r="F18" s="30"/>
      <c r="G18" s="30" t="s">
        <v>5464</v>
      </c>
      <c r="H18" s="30" t="s">
        <v>5463</v>
      </c>
      <c r="I18" s="30" t="s">
        <v>5462</v>
      </c>
      <c r="J18" s="30" t="s">
        <v>5461</v>
      </c>
    </row>
    <row r="19" spans="1:10" x14ac:dyDescent="0.2">
      <c r="A19" s="30">
        <v>100035</v>
      </c>
      <c r="B19" s="30" t="s">
        <v>5460</v>
      </c>
      <c r="C19" s="30">
        <v>100035</v>
      </c>
      <c r="D19" s="30" t="s">
        <v>577</v>
      </c>
      <c r="E19" s="30" t="s">
        <v>571</v>
      </c>
      <c r="F19" s="30"/>
      <c r="G19" s="30" t="s">
        <v>5460</v>
      </c>
      <c r="H19" s="30" t="s">
        <v>5459</v>
      </c>
      <c r="I19" s="30" t="s">
        <v>5458</v>
      </c>
      <c r="J19" s="30" t="s">
        <v>5458</v>
      </c>
    </row>
    <row r="20" spans="1:10" x14ac:dyDescent="0.2">
      <c r="A20" s="30">
        <v>706</v>
      </c>
      <c r="B20" s="30" t="s">
        <v>5457</v>
      </c>
      <c r="C20" s="30">
        <v>706</v>
      </c>
      <c r="D20" s="30" t="s">
        <v>572</v>
      </c>
      <c r="E20" s="30" t="s">
        <v>571</v>
      </c>
      <c r="F20" s="30"/>
      <c r="G20" s="30" t="s">
        <v>5456</v>
      </c>
      <c r="H20" s="30" t="s">
        <v>5455</v>
      </c>
      <c r="I20" s="30" t="s">
        <v>5454</v>
      </c>
      <c r="J20" s="30" t="s">
        <v>5454</v>
      </c>
    </row>
    <row r="21" spans="1:10" x14ac:dyDescent="0.2">
      <c r="A21" s="30">
        <v>256</v>
      </c>
      <c r="B21" s="30" t="s">
        <v>5453</v>
      </c>
      <c r="C21" s="30">
        <v>256</v>
      </c>
      <c r="D21" s="30" t="s">
        <v>595</v>
      </c>
      <c r="E21" s="30" t="s">
        <v>571</v>
      </c>
      <c r="F21" s="30"/>
      <c r="G21" s="30" t="s">
        <v>5452</v>
      </c>
      <c r="H21" s="30" t="s">
        <v>5451</v>
      </c>
      <c r="I21" s="30" t="s">
        <v>5450</v>
      </c>
      <c r="J21" s="30" t="s">
        <v>5449</v>
      </c>
    </row>
    <row r="22" spans="1:10" x14ac:dyDescent="0.2">
      <c r="A22" s="30">
        <v>379</v>
      </c>
      <c r="B22" s="30" t="s">
        <v>5448</v>
      </c>
      <c r="C22" s="30">
        <v>379</v>
      </c>
      <c r="D22" s="30" t="s">
        <v>602</v>
      </c>
      <c r="E22" s="30" t="s">
        <v>601</v>
      </c>
      <c r="F22" s="30"/>
      <c r="G22" s="30" t="s">
        <v>5447</v>
      </c>
      <c r="H22" s="30" t="s">
        <v>5446</v>
      </c>
      <c r="I22" s="30" t="s">
        <v>5445</v>
      </c>
      <c r="J22" s="30" t="s">
        <v>5444</v>
      </c>
    </row>
    <row r="23" spans="1:10" x14ac:dyDescent="0.2">
      <c r="A23" s="30">
        <v>99515</v>
      </c>
      <c r="B23" s="30" t="s">
        <v>5443</v>
      </c>
      <c r="C23" s="30">
        <v>99515</v>
      </c>
      <c r="D23" s="30" t="s">
        <v>577</v>
      </c>
      <c r="E23" s="30" t="s">
        <v>571</v>
      </c>
      <c r="F23" s="30"/>
      <c r="G23" s="30" t="s">
        <v>5442</v>
      </c>
      <c r="H23" s="30" t="s">
        <v>5441</v>
      </c>
      <c r="I23" s="30" t="s">
        <v>5440</v>
      </c>
      <c r="J23" s="30" t="s">
        <v>5439</v>
      </c>
    </row>
    <row r="24" spans="1:10" x14ac:dyDescent="0.2">
      <c r="A24" s="30">
        <v>99516</v>
      </c>
      <c r="B24" s="30" t="s">
        <v>5438</v>
      </c>
      <c r="C24" s="30">
        <v>99516</v>
      </c>
      <c r="D24" s="30" t="s">
        <v>572</v>
      </c>
      <c r="E24" s="30" t="s">
        <v>571</v>
      </c>
      <c r="F24" s="30"/>
      <c r="G24" s="30" t="s">
        <v>5437</v>
      </c>
      <c r="H24" s="30" t="s">
        <v>5436</v>
      </c>
      <c r="I24" s="30" t="s">
        <v>5435</v>
      </c>
      <c r="J24" s="30" t="s">
        <v>5434</v>
      </c>
    </row>
    <row r="25" spans="1:10" x14ac:dyDescent="0.2">
      <c r="A25" s="30">
        <v>861</v>
      </c>
      <c r="B25" s="30" t="s">
        <v>5433</v>
      </c>
      <c r="C25" s="30">
        <v>861</v>
      </c>
      <c r="D25" s="30" t="s">
        <v>577</v>
      </c>
      <c r="E25" s="30" t="s">
        <v>571</v>
      </c>
      <c r="F25" s="30"/>
      <c r="G25" s="30" t="s">
        <v>5432</v>
      </c>
      <c r="H25" s="30" t="s">
        <v>5431</v>
      </c>
      <c r="I25" s="30" t="s">
        <v>5430</v>
      </c>
      <c r="J25" s="30" t="s">
        <v>5429</v>
      </c>
    </row>
    <row r="26" spans="1:10" x14ac:dyDescent="0.2">
      <c r="A26" s="30">
        <v>923</v>
      </c>
      <c r="B26" s="30" t="s">
        <v>5428</v>
      </c>
      <c r="C26" s="30">
        <v>923</v>
      </c>
      <c r="D26" s="30" t="s">
        <v>572</v>
      </c>
      <c r="E26" s="30" t="s">
        <v>571</v>
      </c>
      <c r="F26" s="30"/>
      <c r="G26" s="30" t="s">
        <v>5427</v>
      </c>
      <c r="H26" s="30" t="s">
        <v>5426</v>
      </c>
      <c r="I26" s="30" t="s">
        <v>5425</v>
      </c>
      <c r="J26" s="30" t="s">
        <v>5424</v>
      </c>
    </row>
    <row r="27" spans="1:10" x14ac:dyDescent="0.2">
      <c r="A27" s="30">
        <v>860</v>
      </c>
      <c r="B27" s="30" t="s">
        <v>5423</v>
      </c>
      <c r="C27" s="30">
        <v>860</v>
      </c>
      <c r="D27" s="30" t="s">
        <v>577</v>
      </c>
      <c r="E27" s="30" t="s">
        <v>571</v>
      </c>
      <c r="F27" s="30"/>
      <c r="G27" s="30" t="s">
        <v>5421</v>
      </c>
      <c r="H27" s="30" t="s">
        <v>5421</v>
      </c>
      <c r="I27" s="30" t="s">
        <v>5422</v>
      </c>
      <c r="J27" s="30" t="s">
        <v>5421</v>
      </c>
    </row>
    <row r="28" spans="1:10" x14ac:dyDescent="0.2">
      <c r="A28" s="30">
        <v>922</v>
      </c>
      <c r="B28" s="30" t="s">
        <v>5420</v>
      </c>
      <c r="C28" s="30">
        <v>922</v>
      </c>
      <c r="D28" s="30" t="s">
        <v>572</v>
      </c>
      <c r="E28" s="30" t="s">
        <v>571</v>
      </c>
      <c r="F28" s="30"/>
      <c r="G28" s="30" t="s">
        <v>5418</v>
      </c>
      <c r="H28" s="30" t="s">
        <v>5418</v>
      </c>
      <c r="I28" s="30" t="s">
        <v>5419</v>
      </c>
      <c r="J28" s="30" t="s">
        <v>5418</v>
      </c>
    </row>
    <row r="29" spans="1:10" x14ac:dyDescent="0.2">
      <c r="A29" s="30">
        <v>243</v>
      </c>
      <c r="B29" s="30" t="s">
        <v>5417</v>
      </c>
      <c r="C29" s="30">
        <v>243</v>
      </c>
      <c r="D29" s="30" t="s">
        <v>577</v>
      </c>
      <c r="E29" s="30" t="s">
        <v>571</v>
      </c>
      <c r="F29" s="30"/>
      <c r="G29" s="30" t="s">
        <v>5416</v>
      </c>
      <c r="H29" s="30" t="s">
        <v>5415</v>
      </c>
      <c r="I29" s="30" t="s">
        <v>5414</v>
      </c>
      <c r="J29" s="30" t="s">
        <v>5413</v>
      </c>
    </row>
    <row r="30" spans="1:10" x14ac:dyDescent="0.2">
      <c r="A30" s="30">
        <v>696</v>
      </c>
      <c r="B30" s="30" t="s">
        <v>5412</v>
      </c>
      <c r="C30" s="30">
        <v>696</v>
      </c>
      <c r="D30" s="30" t="s">
        <v>572</v>
      </c>
      <c r="E30" s="30" t="s">
        <v>571</v>
      </c>
      <c r="F30" s="30"/>
      <c r="G30" s="30" t="s">
        <v>5411</v>
      </c>
      <c r="H30" s="30" t="s">
        <v>5410</v>
      </c>
      <c r="I30" s="30" t="s">
        <v>5409</v>
      </c>
      <c r="J30" s="30" t="s">
        <v>5408</v>
      </c>
    </row>
    <row r="31" spans="1:10" x14ac:dyDescent="0.2">
      <c r="A31" s="30">
        <v>2</v>
      </c>
      <c r="B31" s="30" t="s">
        <v>5407</v>
      </c>
      <c r="C31" s="30">
        <v>2</v>
      </c>
      <c r="D31" s="30" t="s">
        <v>577</v>
      </c>
      <c r="E31" s="30" t="s">
        <v>571</v>
      </c>
      <c r="F31" s="30"/>
      <c r="G31" s="30" t="s">
        <v>5406</v>
      </c>
      <c r="H31" s="30" t="s">
        <v>5405</v>
      </c>
      <c r="I31" s="30" t="s">
        <v>5404</v>
      </c>
      <c r="J31" s="30" t="s">
        <v>5403</v>
      </c>
    </row>
    <row r="32" spans="1:10" x14ac:dyDescent="0.2">
      <c r="A32" s="30">
        <v>494</v>
      </c>
      <c r="B32" s="30" t="s">
        <v>5402</v>
      </c>
      <c r="C32" s="30">
        <v>494</v>
      </c>
      <c r="D32" s="30" t="s">
        <v>572</v>
      </c>
      <c r="E32" s="30" t="s">
        <v>571</v>
      </c>
      <c r="F32" s="30"/>
      <c r="G32" s="30" t="s">
        <v>5401</v>
      </c>
      <c r="H32" s="30" t="s">
        <v>5400</v>
      </c>
      <c r="I32" s="30" t="s">
        <v>5399</v>
      </c>
      <c r="J32" s="30" t="s">
        <v>5398</v>
      </c>
    </row>
    <row r="33" spans="1:10" x14ac:dyDescent="0.2">
      <c r="A33" s="30">
        <v>3</v>
      </c>
      <c r="B33" s="30" t="s">
        <v>5397</v>
      </c>
      <c r="C33" s="30">
        <v>3</v>
      </c>
      <c r="D33" s="30" t="s">
        <v>577</v>
      </c>
      <c r="E33" s="30" t="s">
        <v>571</v>
      </c>
      <c r="F33" s="30"/>
      <c r="G33" s="30" t="s">
        <v>5396</v>
      </c>
      <c r="H33" s="30" t="s">
        <v>5395</v>
      </c>
      <c r="I33" s="30" t="s">
        <v>5394</v>
      </c>
      <c r="J33" s="30" t="s">
        <v>5393</v>
      </c>
    </row>
    <row r="34" spans="1:10" x14ac:dyDescent="0.2">
      <c r="A34" s="30">
        <v>495</v>
      </c>
      <c r="B34" s="30" t="s">
        <v>5392</v>
      </c>
      <c r="C34" s="30">
        <v>495</v>
      </c>
      <c r="D34" s="30" t="s">
        <v>572</v>
      </c>
      <c r="E34" s="30" t="s">
        <v>571</v>
      </c>
      <c r="F34" s="30"/>
      <c r="G34" s="30" t="s">
        <v>5391</v>
      </c>
      <c r="H34" s="30" t="s">
        <v>5390</v>
      </c>
      <c r="I34" s="30" t="s">
        <v>5389</v>
      </c>
      <c r="J34" s="30" t="s">
        <v>5388</v>
      </c>
    </row>
    <row r="35" spans="1:10" x14ac:dyDescent="0.2">
      <c r="A35" s="30">
        <v>343</v>
      </c>
      <c r="B35" s="30" t="s">
        <v>5387</v>
      </c>
      <c r="C35" s="30">
        <v>343</v>
      </c>
      <c r="D35" s="30" t="s">
        <v>608</v>
      </c>
      <c r="E35" s="30" t="s">
        <v>601</v>
      </c>
      <c r="F35" s="30"/>
      <c r="G35" s="30" t="s">
        <v>5386</v>
      </c>
      <c r="H35" s="30" t="s">
        <v>5385</v>
      </c>
      <c r="I35" s="30" t="s">
        <v>5384</v>
      </c>
      <c r="J35" s="30" t="s">
        <v>5383</v>
      </c>
    </row>
    <row r="36" spans="1:10" x14ac:dyDescent="0.2">
      <c r="A36" s="30">
        <v>4</v>
      </c>
      <c r="B36" s="30" t="s">
        <v>5382</v>
      </c>
      <c r="C36" s="30">
        <v>4</v>
      </c>
      <c r="D36" s="30" t="s">
        <v>577</v>
      </c>
      <c r="E36" s="30" t="s">
        <v>571</v>
      </c>
      <c r="F36" s="30"/>
      <c r="G36" s="30" t="s">
        <v>5381</v>
      </c>
      <c r="H36" s="30" t="s">
        <v>5380</v>
      </c>
      <c r="I36" s="30" t="s">
        <v>5379</v>
      </c>
      <c r="J36" s="30" t="s">
        <v>5378</v>
      </c>
    </row>
    <row r="37" spans="1:10" x14ac:dyDescent="0.2">
      <c r="A37" s="30">
        <v>496</v>
      </c>
      <c r="B37" s="30" t="s">
        <v>5377</v>
      </c>
      <c r="C37" s="30">
        <v>496</v>
      </c>
      <c r="D37" s="30" t="s">
        <v>572</v>
      </c>
      <c r="E37" s="30" t="s">
        <v>571</v>
      </c>
      <c r="F37" s="30"/>
      <c r="G37" s="30" t="s">
        <v>5376</v>
      </c>
      <c r="H37" s="30" t="s">
        <v>5375</v>
      </c>
      <c r="I37" s="30" t="s">
        <v>5374</v>
      </c>
      <c r="J37" s="30" t="s">
        <v>5373</v>
      </c>
    </row>
    <row r="38" spans="1:10" x14ac:dyDescent="0.2">
      <c r="A38" s="30">
        <v>125</v>
      </c>
      <c r="B38" s="30" t="s">
        <v>5372</v>
      </c>
      <c r="C38" s="30">
        <v>125</v>
      </c>
      <c r="D38" s="30" t="s">
        <v>577</v>
      </c>
      <c r="E38" s="30" t="s">
        <v>571</v>
      </c>
      <c r="F38" s="30"/>
      <c r="G38" s="30" t="s">
        <v>5371</v>
      </c>
      <c r="H38" s="30" t="s">
        <v>5370</v>
      </c>
      <c r="I38" s="30" t="s">
        <v>5369</v>
      </c>
      <c r="J38" s="30" t="s">
        <v>5368</v>
      </c>
    </row>
    <row r="39" spans="1:10" x14ac:dyDescent="0.2">
      <c r="A39" s="30">
        <v>601</v>
      </c>
      <c r="B39" s="30" t="s">
        <v>5367</v>
      </c>
      <c r="C39" s="30">
        <v>601</v>
      </c>
      <c r="D39" s="30" t="s">
        <v>572</v>
      </c>
      <c r="E39" s="30" t="s">
        <v>571</v>
      </c>
      <c r="F39" s="30"/>
      <c r="G39" s="30" t="s">
        <v>5366</v>
      </c>
      <c r="H39" s="30" t="s">
        <v>5365</v>
      </c>
      <c r="I39" s="30" t="s">
        <v>5364</v>
      </c>
      <c r="J39" s="30" t="s">
        <v>5363</v>
      </c>
    </row>
    <row r="40" spans="1:10" x14ac:dyDescent="0.2">
      <c r="A40" s="30">
        <v>232</v>
      </c>
      <c r="B40" s="30" t="s">
        <v>5362</v>
      </c>
      <c r="C40" s="30">
        <v>232</v>
      </c>
      <c r="D40" s="30" t="s">
        <v>577</v>
      </c>
      <c r="E40" s="30" t="s">
        <v>571</v>
      </c>
      <c r="F40" s="30"/>
      <c r="G40" s="30" t="s">
        <v>5361</v>
      </c>
      <c r="H40" s="30" t="s">
        <v>5360</v>
      </c>
      <c r="I40" s="30" t="s">
        <v>5359</v>
      </c>
      <c r="J40" s="30" t="s">
        <v>5358</v>
      </c>
    </row>
    <row r="41" spans="1:10" x14ac:dyDescent="0.2">
      <c r="A41" s="30">
        <v>687</v>
      </c>
      <c r="B41" s="30" t="s">
        <v>5357</v>
      </c>
      <c r="C41" s="30">
        <v>687</v>
      </c>
      <c r="D41" s="30" t="s">
        <v>572</v>
      </c>
      <c r="E41" s="30" t="s">
        <v>571</v>
      </c>
      <c r="F41" s="30"/>
      <c r="G41" s="30" t="s">
        <v>5356</v>
      </c>
      <c r="H41" s="30" t="s">
        <v>5355</v>
      </c>
      <c r="I41" s="30" t="s">
        <v>5354</v>
      </c>
      <c r="J41" s="30" t="s">
        <v>5353</v>
      </c>
    </row>
    <row r="42" spans="1:10" x14ac:dyDescent="0.2">
      <c r="A42" s="28">
        <v>100152</v>
      </c>
      <c r="B42" s="28" t="s">
        <v>5352</v>
      </c>
      <c r="C42" s="28">
        <v>100152</v>
      </c>
      <c r="D42" s="30" t="s">
        <v>3183</v>
      </c>
      <c r="E42" s="30" t="s">
        <v>601</v>
      </c>
      <c r="G42" s="30"/>
      <c r="H42" s="30"/>
      <c r="I42" s="30"/>
      <c r="J42" s="30"/>
    </row>
    <row r="43" spans="1:10" x14ac:dyDescent="0.2">
      <c r="A43" s="30">
        <v>5</v>
      </c>
      <c r="B43" s="30" t="s">
        <v>5351</v>
      </c>
      <c r="C43" s="30">
        <v>5</v>
      </c>
      <c r="D43" s="30" t="s">
        <v>577</v>
      </c>
      <c r="E43" s="30" t="s">
        <v>571</v>
      </c>
      <c r="F43" s="30"/>
      <c r="G43" s="30" t="s">
        <v>5350</v>
      </c>
      <c r="H43" s="30" t="s">
        <v>5349</v>
      </c>
      <c r="I43" s="30" t="s">
        <v>5348</v>
      </c>
      <c r="J43" s="30" t="s">
        <v>5347</v>
      </c>
    </row>
    <row r="44" spans="1:10" x14ac:dyDescent="0.2">
      <c r="A44" s="30">
        <v>497</v>
      </c>
      <c r="B44" s="30" t="s">
        <v>5346</v>
      </c>
      <c r="C44" s="30">
        <v>497</v>
      </c>
      <c r="D44" s="30" t="s">
        <v>572</v>
      </c>
      <c r="E44" s="30" t="s">
        <v>571</v>
      </c>
      <c r="F44" s="30"/>
      <c r="G44" s="30" t="s">
        <v>5345</v>
      </c>
      <c r="H44" s="30" t="s">
        <v>5344</v>
      </c>
      <c r="I44" s="30" t="s">
        <v>5343</v>
      </c>
      <c r="J44" s="30" t="s">
        <v>5342</v>
      </c>
    </row>
    <row r="45" spans="1:10" x14ac:dyDescent="0.2">
      <c r="A45" s="30">
        <v>302</v>
      </c>
      <c r="B45" s="30" t="s">
        <v>5341</v>
      </c>
      <c r="C45" s="30">
        <v>302</v>
      </c>
      <c r="D45" s="30" t="s">
        <v>577</v>
      </c>
      <c r="E45" s="30" t="s">
        <v>571</v>
      </c>
      <c r="F45" s="30"/>
      <c r="G45" s="30" t="s">
        <v>5340</v>
      </c>
      <c r="H45" s="30" t="s">
        <v>5340</v>
      </c>
      <c r="I45" s="30" t="s">
        <v>5340</v>
      </c>
      <c r="J45" s="30" t="s">
        <v>5339</v>
      </c>
    </row>
    <row r="46" spans="1:10" x14ac:dyDescent="0.2">
      <c r="A46" s="30">
        <v>738</v>
      </c>
      <c r="B46" s="30" t="s">
        <v>5338</v>
      </c>
      <c r="C46" s="30">
        <v>738</v>
      </c>
      <c r="D46" s="30" t="s">
        <v>572</v>
      </c>
      <c r="E46" s="30" t="s">
        <v>571</v>
      </c>
      <c r="F46" s="30"/>
      <c r="G46" s="30" t="s">
        <v>5337</v>
      </c>
      <c r="H46" s="30" t="s">
        <v>5337</v>
      </c>
      <c r="I46" s="30" t="s">
        <v>5337</v>
      </c>
      <c r="J46" s="30" t="s">
        <v>5336</v>
      </c>
    </row>
    <row r="47" spans="1:10" x14ac:dyDescent="0.2">
      <c r="A47" s="30">
        <v>366</v>
      </c>
      <c r="B47" s="30" t="s">
        <v>5335</v>
      </c>
      <c r="C47" s="30">
        <v>366</v>
      </c>
      <c r="D47" s="30" t="s">
        <v>608</v>
      </c>
      <c r="E47" s="30" t="s">
        <v>601</v>
      </c>
      <c r="F47" s="30"/>
      <c r="G47" s="30" t="s">
        <v>5334</v>
      </c>
      <c r="H47" s="30" t="s">
        <v>5333</v>
      </c>
      <c r="I47" s="30" t="s">
        <v>5332</v>
      </c>
      <c r="J47" s="30" t="s">
        <v>5331</v>
      </c>
    </row>
    <row r="48" spans="1:10" x14ac:dyDescent="0.2">
      <c r="A48" s="30">
        <v>338</v>
      </c>
      <c r="B48" s="30" t="s">
        <v>5330</v>
      </c>
      <c r="C48" s="30">
        <v>338</v>
      </c>
      <c r="D48" s="30" t="s">
        <v>608</v>
      </c>
      <c r="E48" s="30" t="s">
        <v>601</v>
      </c>
      <c r="F48" s="30"/>
      <c r="G48" s="30" t="s">
        <v>5329</v>
      </c>
      <c r="H48" s="30" t="s">
        <v>5328</v>
      </c>
      <c r="I48" s="30" t="s">
        <v>5327</v>
      </c>
      <c r="J48" s="30" t="s">
        <v>5326</v>
      </c>
    </row>
    <row r="49" spans="1:10" x14ac:dyDescent="0.2">
      <c r="A49" s="30">
        <v>6</v>
      </c>
      <c r="B49" s="30" t="s">
        <v>5324</v>
      </c>
      <c r="C49" s="30">
        <v>6</v>
      </c>
      <c r="D49" s="30" t="s">
        <v>577</v>
      </c>
      <c r="E49" s="30" t="s">
        <v>571</v>
      </c>
      <c r="F49" s="30"/>
      <c r="G49" s="30" t="s">
        <v>5325</v>
      </c>
      <c r="H49" s="30" t="s">
        <v>5324</v>
      </c>
      <c r="I49" s="30" t="s">
        <v>5323</v>
      </c>
      <c r="J49" s="30" t="s">
        <v>5322</v>
      </c>
    </row>
    <row r="50" spans="1:10" x14ac:dyDescent="0.2">
      <c r="A50" s="30">
        <v>498</v>
      </c>
      <c r="B50" s="30" t="s">
        <v>5320</v>
      </c>
      <c r="C50" s="30">
        <v>498</v>
      </c>
      <c r="D50" s="30" t="s">
        <v>572</v>
      </c>
      <c r="E50" s="30" t="s">
        <v>571</v>
      </c>
      <c r="F50" s="30"/>
      <c r="G50" s="30" t="s">
        <v>5321</v>
      </c>
      <c r="H50" s="30" t="s">
        <v>5320</v>
      </c>
      <c r="I50" s="30" t="s">
        <v>5319</v>
      </c>
      <c r="J50" s="30" t="s">
        <v>5318</v>
      </c>
    </row>
    <row r="51" spans="1:10" x14ac:dyDescent="0.2">
      <c r="A51" s="30">
        <v>7</v>
      </c>
      <c r="B51" s="30" t="s">
        <v>5317</v>
      </c>
      <c r="C51" s="30">
        <v>7</v>
      </c>
      <c r="D51" s="30" t="s">
        <v>577</v>
      </c>
      <c r="E51" s="30" t="s">
        <v>571</v>
      </c>
      <c r="F51" s="30"/>
      <c r="G51" s="30" t="s">
        <v>5317</v>
      </c>
      <c r="H51" s="30" t="s">
        <v>5316</v>
      </c>
      <c r="I51" s="30" t="s">
        <v>5315</v>
      </c>
      <c r="J51" s="30" t="s">
        <v>5314</v>
      </c>
    </row>
    <row r="52" spans="1:10" x14ac:dyDescent="0.2">
      <c r="A52" s="30">
        <v>499</v>
      </c>
      <c r="B52" s="30" t="s">
        <v>5313</v>
      </c>
      <c r="C52" s="30">
        <v>499</v>
      </c>
      <c r="D52" s="30" t="s">
        <v>572</v>
      </c>
      <c r="E52" s="30" t="s">
        <v>571</v>
      </c>
      <c r="F52" s="30"/>
      <c r="G52" s="30" t="s">
        <v>5313</v>
      </c>
      <c r="H52" s="30" t="s">
        <v>5312</v>
      </c>
      <c r="I52" s="30" t="s">
        <v>5311</v>
      </c>
      <c r="J52" s="30" t="s">
        <v>5310</v>
      </c>
    </row>
    <row r="53" spans="1:10" x14ac:dyDescent="0.2">
      <c r="A53" s="30">
        <v>862</v>
      </c>
      <c r="B53" s="30" t="s">
        <v>5309</v>
      </c>
      <c r="C53" s="30">
        <v>862</v>
      </c>
      <c r="D53" s="30" t="s">
        <v>577</v>
      </c>
      <c r="E53" s="30" t="s">
        <v>571</v>
      </c>
      <c r="F53" s="30"/>
      <c r="G53" s="30" t="s">
        <v>5308</v>
      </c>
      <c r="H53" s="30" t="s">
        <v>5307</v>
      </c>
      <c r="I53" s="30" t="s">
        <v>5306</v>
      </c>
      <c r="J53" s="30" t="s">
        <v>5305</v>
      </c>
    </row>
    <row r="54" spans="1:10" x14ac:dyDescent="0.2">
      <c r="A54" s="30">
        <v>924</v>
      </c>
      <c r="B54" s="30" t="s">
        <v>5304</v>
      </c>
      <c r="C54" s="30">
        <v>924</v>
      </c>
      <c r="D54" s="30" t="s">
        <v>572</v>
      </c>
      <c r="E54" s="30" t="s">
        <v>571</v>
      </c>
      <c r="F54" s="30"/>
      <c r="G54" s="30" t="s">
        <v>5303</v>
      </c>
      <c r="H54" s="30" t="s">
        <v>5302</v>
      </c>
      <c r="I54" s="30" t="s">
        <v>5301</v>
      </c>
      <c r="J54" s="30" t="s">
        <v>5300</v>
      </c>
    </row>
    <row r="55" spans="1:10" x14ac:dyDescent="0.2">
      <c r="A55" s="30">
        <v>126</v>
      </c>
      <c r="B55" s="30" t="s">
        <v>5299</v>
      </c>
      <c r="C55" s="30">
        <v>126</v>
      </c>
      <c r="D55" s="30" t="s">
        <v>577</v>
      </c>
      <c r="E55" s="30" t="s">
        <v>571</v>
      </c>
      <c r="F55" s="30"/>
      <c r="G55" s="30" t="s">
        <v>5298</v>
      </c>
      <c r="H55" s="30" t="s">
        <v>5297</v>
      </c>
      <c r="I55" s="30" t="s">
        <v>5296</v>
      </c>
      <c r="J55" s="30" t="s">
        <v>5295</v>
      </c>
    </row>
    <row r="56" spans="1:10" x14ac:dyDescent="0.2">
      <c r="A56" s="30">
        <v>602</v>
      </c>
      <c r="B56" s="30" t="s">
        <v>5294</v>
      </c>
      <c r="C56" s="30">
        <v>602</v>
      </c>
      <c r="D56" s="30" t="s">
        <v>572</v>
      </c>
      <c r="E56" s="30" t="s">
        <v>571</v>
      </c>
      <c r="F56" s="30"/>
      <c r="G56" s="30" t="s">
        <v>5293</v>
      </c>
      <c r="H56" s="30" t="s">
        <v>5292</v>
      </c>
      <c r="I56" s="30" t="s">
        <v>5291</v>
      </c>
      <c r="J56" s="30" t="s">
        <v>5290</v>
      </c>
    </row>
    <row r="57" spans="1:10" x14ac:dyDescent="0.2">
      <c r="A57" s="30">
        <v>100098</v>
      </c>
      <c r="B57" s="30" t="s">
        <v>5289</v>
      </c>
      <c r="C57" s="30">
        <v>100098</v>
      </c>
      <c r="D57" s="30" t="s">
        <v>577</v>
      </c>
      <c r="E57" s="30" t="s">
        <v>571</v>
      </c>
      <c r="F57" s="30"/>
      <c r="G57" s="30" t="s">
        <v>5288</v>
      </c>
      <c r="H57" s="30" t="s">
        <v>5287</v>
      </c>
      <c r="I57" s="30" t="s">
        <v>5286</v>
      </c>
      <c r="J57" s="30" t="s">
        <v>5285</v>
      </c>
    </row>
    <row r="58" spans="1:10" x14ac:dyDescent="0.2">
      <c r="A58" s="30">
        <v>8</v>
      </c>
      <c r="B58" s="30" t="s">
        <v>5284</v>
      </c>
      <c r="C58" s="30">
        <v>8</v>
      </c>
      <c r="D58" s="30" t="s">
        <v>577</v>
      </c>
      <c r="E58" s="30" t="s">
        <v>571</v>
      </c>
      <c r="F58" s="30"/>
      <c r="G58" s="30" t="s">
        <v>5283</v>
      </c>
      <c r="H58" s="30" t="s">
        <v>5282</v>
      </c>
      <c r="I58" s="30" t="s">
        <v>5281</v>
      </c>
      <c r="J58" s="30" t="s">
        <v>5280</v>
      </c>
    </row>
    <row r="59" spans="1:10" x14ac:dyDescent="0.2">
      <c r="A59" s="30">
        <v>500</v>
      </c>
      <c r="B59" s="30" t="s">
        <v>5279</v>
      </c>
      <c r="C59" s="30">
        <v>500</v>
      </c>
      <c r="D59" s="30" t="s">
        <v>572</v>
      </c>
      <c r="E59" s="30" t="s">
        <v>571</v>
      </c>
      <c r="F59" s="30"/>
      <c r="G59" s="30" t="s">
        <v>5278</v>
      </c>
      <c r="H59" s="30" t="s">
        <v>5277</v>
      </c>
      <c r="I59" s="30" t="s">
        <v>5276</v>
      </c>
      <c r="J59" s="30" t="s">
        <v>5275</v>
      </c>
    </row>
    <row r="60" spans="1:10" x14ac:dyDescent="0.2">
      <c r="A60" s="30">
        <v>100099</v>
      </c>
      <c r="B60" s="30" t="s">
        <v>5274</v>
      </c>
      <c r="C60" s="30">
        <v>100099</v>
      </c>
      <c r="D60" s="30" t="s">
        <v>584</v>
      </c>
      <c r="E60" s="30" t="s">
        <v>583</v>
      </c>
      <c r="F60" s="30"/>
      <c r="G60" s="30" t="s">
        <v>5273</v>
      </c>
      <c r="H60" s="30" t="s">
        <v>5272</v>
      </c>
      <c r="I60" s="30" t="s">
        <v>5271</v>
      </c>
      <c r="J60" s="30" t="s">
        <v>5270</v>
      </c>
    </row>
    <row r="61" spans="1:10" x14ac:dyDescent="0.2">
      <c r="A61" s="30">
        <v>100100</v>
      </c>
      <c r="B61" s="30" t="s">
        <v>5269</v>
      </c>
      <c r="C61" s="30">
        <v>100100</v>
      </c>
      <c r="D61" s="30" t="s">
        <v>577</v>
      </c>
      <c r="E61" s="30" t="s">
        <v>571</v>
      </c>
      <c r="F61" s="30"/>
      <c r="G61" s="30" t="s">
        <v>5268</v>
      </c>
      <c r="H61" s="30" t="s">
        <v>5267</v>
      </c>
      <c r="I61" s="30" t="s">
        <v>5266</v>
      </c>
      <c r="J61" s="30" t="s">
        <v>5265</v>
      </c>
    </row>
    <row r="62" spans="1:10" x14ac:dyDescent="0.2">
      <c r="A62" s="30">
        <v>100101</v>
      </c>
      <c r="B62" s="30" t="s">
        <v>5264</v>
      </c>
      <c r="C62" s="30">
        <v>100101</v>
      </c>
      <c r="D62" s="30" t="s">
        <v>577</v>
      </c>
      <c r="E62" s="30" t="s">
        <v>571</v>
      </c>
      <c r="F62" s="30"/>
      <c r="G62" s="30" t="s">
        <v>5263</v>
      </c>
      <c r="H62" s="30" t="s">
        <v>5262</v>
      </c>
      <c r="I62" s="30" t="s">
        <v>5261</v>
      </c>
      <c r="J62" s="30" t="s">
        <v>5260</v>
      </c>
    </row>
    <row r="63" spans="1:10" x14ac:dyDescent="0.2">
      <c r="A63" s="30">
        <v>100102</v>
      </c>
      <c r="B63" s="30" t="s">
        <v>5259</v>
      </c>
      <c r="C63" s="30">
        <v>100102</v>
      </c>
      <c r="D63" s="30" t="s">
        <v>577</v>
      </c>
      <c r="E63" s="30" t="s">
        <v>571</v>
      </c>
      <c r="F63" s="30"/>
      <c r="G63" s="30" t="s">
        <v>5258</v>
      </c>
      <c r="H63" s="30" t="s">
        <v>5257</v>
      </c>
      <c r="I63" s="30" t="s">
        <v>5256</v>
      </c>
      <c r="J63" s="30" t="s">
        <v>5255</v>
      </c>
    </row>
    <row r="64" spans="1:10" x14ac:dyDescent="0.2">
      <c r="A64" s="30">
        <v>100103</v>
      </c>
      <c r="B64" s="30" t="s">
        <v>5254</v>
      </c>
      <c r="C64" s="30">
        <v>100103</v>
      </c>
      <c r="D64" s="30" t="s">
        <v>577</v>
      </c>
      <c r="E64" s="30" t="s">
        <v>571</v>
      </c>
      <c r="F64" s="30"/>
      <c r="G64" s="30" t="s">
        <v>5253</v>
      </c>
      <c r="H64" s="30" t="s">
        <v>5252</v>
      </c>
      <c r="I64" s="30" t="s">
        <v>5251</v>
      </c>
      <c r="J64" s="30" t="s">
        <v>5250</v>
      </c>
    </row>
    <row r="65" spans="1:10" x14ac:dyDescent="0.2">
      <c r="A65" s="30">
        <v>100104</v>
      </c>
      <c r="B65" s="30" t="s">
        <v>5249</v>
      </c>
      <c r="C65" s="30">
        <v>100104</v>
      </c>
      <c r="D65" s="30" t="s">
        <v>577</v>
      </c>
      <c r="E65" s="30" t="s">
        <v>571</v>
      </c>
      <c r="F65" s="30"/>
      <c r="G65" s="30" t="s">
        <v>5248</v>
      </c>
      <c r="H65" s="30" t="s">
        <v>5247</v>
      </c>
      <c r="I65" s="30" t="s">
        <v>5246</v>
      </c>
      <c r="J65" s="30" t="s">
        <v>5245</v>
      </c>
    </row>
    <row r="66" spans="1:10" x14ac:dyDescent="0.2">
      <c r="A66" s="30">
        <v>100105</v>
      </c>
      <c r="B66" s="30" t="s">
        <v>5244</v>
      </c>
      <c r="C66" s="30">
        <v>100105</v>
      </c>
      <c r="D66" s="30" t="s">
        <v>577</v>
      </c>
      <c r="E66" s="30" t="s">
        <v>571</v>
      </c>
      <c r="F66" s="30"/>
      <c r="G66" s="30" t="s">
        <v>5243</v>
      </c>
      <c r="H66" s="30" t="s">
        <v>5242</v>
      </c>
      <c r="I66" s="30" t="s">
        <v>5241</v>
      </c>
      <c r="J66" s="30" t="s">
        <v>5240</v>
      </c>
    </row>
    <row r="67" spans="1:10" x14ac:dyDescent="0.2">
      <c r="A67" s="30">
        <v>127</v>
      </c>
      <c r="B67" s="30" t="s">
        <v>5239</v>
      </c>
      <c r="C67" s="30">
        <v>127</v>
      </c>
      <c r="D67" s="30" t="s">
        <v>577</v>
      </c>
      <c r="E67" s="30" t="s">
        <v>571</v>
      </c>
      <c r="F67" s="30"/>
      <c r="G67" s="30" t="s">
        <v>5238</v>
      </c>
      <c r="H67" s="30" t="s">
        <v>5237</v>
      </c>
      <c r="I67" s="30" t="s">
        <v>5236</v>
      </c>
      <c r="J67" s="30" t="s">
        <v>5235</v>
      </c>
    </row>
    <row r="68" spans="1:10" x14ac:dyDescent="0.2">
      <c r="A68" s="30">
        <v>603</v>
      </c>
      <c r="B68" s="30" t="s">
        <v>5234</v>
      </c>
      <c r="C68" s="30">
        <v>603</v>
      </c>
      <c r="D68" s="30" t="s">
        <v>572</v>
      </c>
      <c r="E68" s="30" t="s">
        <v>571</v>
      </c>
      <c r="F68" s="30"/>
      <c r="G68" s="30" t="s">
        <v>5233</v>
      </c>
      <c r="H68" s="30" t="s">
        <v>5232</v>
      </c>
      <c r="I68" s="30" t="s">
        <v>5231</v>
      </c>
      <c r="J68" s="30" t="s">
        <v>5230</v>
      </c>
    </row>
    <row r="69" spans="1:10" x14ac:dyDescent="0.2">
      <c r="A69" s="30">
        <v>100106</v>
      </c>
      <c r="B69" s="30" t="s">
        <v>5229</v>
      </c>
      <c r="C69" s="30">
        <v>100106</v>
      </c>
      <c r="D69" s="30" t="s">
        <v>577</v>
      </c>
      <c r="E69" s="30" t="s">
        <v>571</v>
      </c>
      <c r="F69" s="30"/>
      <c r="G69" s="30" t="s">
        <v>5228</v>
      </c>
      <c r="H69" s="30" t="s">
        <v>5227</v>
      </c>
      <c r="I69" s="30" t="s">
        <v>5226</v>
      </c>
      <c r="J69" s="30" t="s">
        <v>5225</v>
      </c>
    </row>
    <row r="70" spans="1:10" x14ac:dyDescent="0.2">
      <c r="A70" s="30">
        <v>100107</v>
      </c>
      <c r="B70" s="30" t="s">
        <v>5224</v>
      </c>
      <c r="C70" s="30">
        <v>100107</v>
      </c>
      <c r="D70" s="30" t="s">
        <v>577</v>
      </c>
      <c r="E70" s="30" t="s">
        <v>571</v>
      </c>
      <c r="F70" s="30"/>
      <c r="G70" s="30" t="s">
        <v>5223</v>
      </c>
      <c r="H70" s="30" t="s">
        <v>5222</v>
      </c>
      <c r="I70" s="30" t="s">
        <v>5221</v>
      </c>
      <c r="J70" s="30" t="s">
        <v>5220</v>
      </c>
    </row>
    <row r="71" spans="1:10" x14ac:dyDescent="0.2">
      <c r="A71" s="30">
        <v>863</v>
      </c>
      <c r="B71" s="30" t="s">
        <v>5219</v>
      </c>
      <c r="C71" s="30">
        <v>863</v>
      </c>
      <c r="D71" s="30" t="s">
        <v>577</v>
      </c>
      <c r="E71" s="30" t="s">
        <v>571</v>
      </c>
      <c r="F71" s="30"/>
      <c r="G71" s="30" t="s">
        <v>5218</v>
      </c>
      <c r="H71" s="30" t="s">
        <v>5217</v>
      </c>
      <c r="I71" s="30" t="s">
        <v>5216</v>
      </c>
      <c r="J71" s="30" t="s">
        <v>5215</v>
      </c>
    </row>
    <row r="72" spans="1:10" x14ac:dyDescent="0.2">
      <c r="A72" s="30">
        <v>925</v>
      </c>
      <c r="B72" s="30" t="s">
        <v>5214</v>
      </c>
      <c r="C72" s="30">
        <v>925</v>
      </c>
      <c r="D72" s="30" t="s">
        <v>572</v>
      </c>
      <c r="E72" s="30" t="s">
        <v>571</v>
      </c>
      <c r="F72" s="30"/>
      <c r="G72" s="30" t="s">
        <v>5213</v>
      </c>
      <c r="H72" s="30" t="s">
        <v>5212</v>
      </c>
      <c r="I72" s="30" t="s">
        <v>5211</v>
      </c>
      <c r="J72" s="30" t="s">
        <v>5210</v>
      </c>
    </row>
    <row r="73" spans="1:10" x14ac:dyDescent="0.2">
      <c r="A73" s="30">
        <v>263</v>
      </c>
      <c r="B73" s="30" t="s">
        <v>5209</v>
      </c>
      <c r="C73" s="30">
        <v>263</v>
      </c>
      <c r="D73" s="30" t="s">
        <v>577</v>
      </c>
      <c r="E73" s="30" t="s">
        <v>571</v>
      </c>
      <c r="F73" s="30"/>
      <c r="G73" s="30" t="s">
        <v>5208</v>
      </c>
      <c r="H73" s="30" t="s">
        <v>5207</v>
      </c>
      <c r="I73" s="30" t="s">
        <v>5206</v>
      </c>
      <c r="J73" s="30" t="s">
        <v>5205</v>
      </c>
    </row>
    <row r="74" spans="1:10" x14ac:dyDescent="0.2">
      <c r="A74" s="30">
        <v>710</v>
      </c>
      <c r="B74" s="30" t="s">
        <v>5204</v>
      </c>
      <c r="C74" s="30">
        <v>710</v>
      </c>
      <c r="D74" s="30" t="s">
        <v>572</v>
      </c>
      <c r="E74" s="30" t="s">
        <v>571</v>
      </c>
      <c r="F74" s="30"/>
      <c r="G74" s="30" t="s">
        <v>5203</v>
      </c>
      <c r="H74" s="30" t="s">
        <v>5202</v>
      </c>
      <c r="I74" s="30" t="s">
        <v>5201</v>
      </c>
      <c r="J74" s="30" t="s">
        <v>5200</v>
      </c>
    </row>
    <row r="75" spans="1:10" x14ac:dyDescent="0.2">
      <c r="A75" s="30">
        <v>425</v>
      </c>
      <c r="B75" s="30" t="s">
        <v>5199</v>
      </c>
      <c r="C75" s="30">
        <v>425</v>
      </c>
      <c r="D75" s="30" t="s">
        <v>903</v>
      </c>
      <c r="E75" s="30" t="s">
        <v>571</v>
      </c>
      <c r="F75" s="30"/>
      <c r="G75" s="30" t="s">
        <v>5198</v>
      </c>
      <c r="H75" s="30" t="s">
        <v>5197</v>
      </c>
      <c r="I75" s="30" t="s">
        <v>5196</v>
      </c>
      <c r="J75" s="30" t="s">
        <v>5195</v>
      </c>
    </row>
    <row r="76" spans="1:10" x14ac:dyDescent="0.2">
      <c r="A76" s="30">
        <v>790</v>
      </c>
      <c r="B76" s="30" t="s">
        <v>5194</v>
      </c>
      <c r="C76" s="30">
        <v>790</v>
      </c>
      <c r="D76" s="30" t="s">
        <v>572</v>
      </c>
      <c r="E76" s="30" t="s">
        <v>571</v>
      </c>
      <c r="F76" s="30"/>
      <c r="G76" s="30" t="s">
        <v>5193</v>
      </c>
      <c r="H76" s="30" t="s">
        <v>5192</v>
      </c>
      <c r="I76" s="30" t="s">
        <v>5191</v>
      </c>
      <c r="J76" s="30" t="s">
        <v>5190</v>
      </c>
    </row>
    <row r="77" spans="1:10" x14ac:dyDescent="0.2">
      <c r="A77" s="30">
        <v>219</v>
      </c>
      <c r="B77" s="30" t="s">
        <v>5189</v>
      </c>
      <c r="C77" s="30">
        <v>219</v>
      </c>
      <c r="D77" s="30" t="s">
        <v>577</v>
      </c>
      <c r="E77" s="30" t="s">
        <v>571</v>
      </c>
      <c r="F77" s="30"/>
      <c r="G77" s="30" t="s">
        <v>5188</v>
      </c>
      <c r="H77" s="30" t="s">
        <v>5187</v>
      </c>
      <c r="I77" s="30" t="s">
        <v>5186</v>
      </c>
      <c r="J77" s="30" t="s">
        <v>5185</v>
      </c>
    </row>
    <row r="78" spans="1:10" x14ac:dyDescent="0.2">
      <c r="A78" s="30">
        <v>674</v>
      </c>
      <c r="B78" s="30" t="s">
        <v>5184</v>
      </c>
      <c r="C78" s="30">
        <v>674</v>
      </c>
      <c r="D78" s="30" t="s">
        <v>572</v>
      </c>
      <c r="E78" s="30" t="s">
        <v>571</v>
      </c>
      <c r="F78" s="30"/>
      <c r="G78" s="30" t="s">
        <v>5183</v>
      </c>
      <c r="H78" s="30" t="s">
        <v>5182</v>
      </c>
      <c r="I78" s="30" t="s">
        <v>5181</v>
      </c>
      <c r="J78" s="30" t="s">
        <v>5180</v>
      </c>
    </row>
    <row r="79" spans="1:10" x14ac:dyDescent="0.2">
      <c r="A79" s="30">
        <v>9</v>
      </c>
      <c r="B79" s="30" t="s">
        <v>5176</v>
      </c>
      <c r="C79" s="30">
        <v>9</v>
      </c>
      <c r="D79" s="30" t="s">
        <v>577</v>
      </c>
      <c r="E79" s="30" t="s">
        <v>571</v>
      </c>
      <c r="F79" s="30"/>
      <c r="G79" s="30" t="s">
        <v>5179</v>
      </c>
      <c r="H79" s="30" t="s">
        <v>5178</v>
      </c>
      <c r="I79" s="30" t="s">
        <v>5177</v>
      </c>
      <c r="J79" s="30" t="s">
        <v>5176</v>
      </c>
    </row>
    <row r="80" spans="1:10" x14ac:dyDescent="0.2">
      <c r="A80" s="30">
        <v>501</v>
      </c>
      <c r="B80" s="30" t="s">
        <v>5172</v>
      </c>
      <c r="C80" s="30">
        <v>501</v>
      </c>
      <c r="D80" s="30" t="s">
        <v>572</v>
      </c>
      <c r="E80" s="30" t="s">
        <v>571</v>
      </c>
      <c r="F80" s="30"/>
      <c r="G80" s="30" t="s">
        <v>5175</v>
      </c>
      <c r="H80" s="30" t="s">
        <v>5174</v>
      </c>
      <c r="I80" s="30" t="s">
        <v>5173</v>
      </c>
      <c r="J80" s="30" t="s">
        <v>5172</v>
      </c>
    </row>
    <row r="81" spans="1:10" x14ac:dyDescent="0.2">
      <c r="A81" s="30">
        <v>465</v>
      </c>
      <c r="B81" s="30" t="s">
        <v>5171</v>
      </c>
      <c r="C81" s="30">
        <v>465</v>
      </c>
      <c r="D81" s="30" t="s">
        <v>608</v>
      </c>
      <c r="E81" s="30" t="s">
        <v>601</v>
      </c>
      <c r="F81" s="30"/>
      <c r="G81" s="30" t="s">
        <v>5170</v>
      </c>
      <c r="H81" s="30" t="s">
        <v>5169</v>
      </c>
      <c r="I81" s="30" t="s">
        <v>5168</v>
      </c>
      <c r="J81" s="30" t="s">
        <v>5167</v>
      </c>
    </row>
    <row r="82" spans="1:10" x14ac:dyDescent="0.2">
      <c r="A82" s="30">
        <v>123</v>
      </c>
      <c r="B82" s="30" t="s">
        <v>5166</v>
      </c>
      <c r="C82" s="30">
        <v>123</v>
      </c>
      <c r="D82" s="30" t="s">
        <v>595</v>
      </c>
      <c r="E82" s="30" t="s">
        <v>571</v>
      </c>
      <c r="F82" s="30"/>
      <c r="G82" s="30" t="s">
        <v>5165</v>
      </c>
      <c r="H82" s="30" t="s">
        <v>5164</v>
      </c>
      <c r="I82" s="30" t="s">
        <v>5163</v>
      </c>
      <c r="J82" s="30" t="s">
        <v>5162</v>
      </c>
    </row>
    <row r="83" spans="1:10" x14ac:dyDescent="0.2">
      <c r="A83" s="30">
        <v>600</v>
      </c>
      <c r="B83" s="30" t="s">
        <v>5161</v>
      </c>
      <c r="C83" s="30">
        <v>600</v>
      </c>
      <c r="D83" s="30" t="s">
        <v>572</v>
      </c>
      <c r="E83" s="30" t="s">
        <v>571</v>
      </c>
      <c r="F83" s="30"/>
      <c r="G83" s="30" t="s">
        <v>5160</v>
      </c>
      <c r="H83" s="30" t="s">
        <v>5159</v>
      </c>
      <c r="I83" s="30" t="s">
        <v>5158</v>
      </c>
      <c r="J83" s="30" t="s">
        <v>5157</v>
      </c>
    </row>
    <row r="84" spans="1:10" x14ac:dyDescent="0.2">
      <c r="A84" s="30">
        <v>364</v>
      </c>
      <c r="B84" s="30" t="s">
        <v>5156</v>
      </c>
      <c r="C84" s="30">
        <v>364</v>
      </c>
      <c r="D84" s="30" t="s">
        <v>608</v>
      </c>
      <c r="E84" s="30" t="s">
        <v>601</v>
      </c>
      <c r="F84" s="30"/>
      <c r="G84" s="30" t="s">
        <v>5156</v>
      </c>
      <c r="H84" s="30" t="s">
        <v>5155</v>
      </c>
      <c r="I84" s="30" t="s">
        <v>5154</v>
      </c>
      <c r="J84" s="30" t="s">
        <v>5153</v>
      </c>
    </row>
    <row r="85" spans="1:10" x14ac:dyDescent="0.2">
      <c r="A85" s="30">
        <v>363</v>
      </c>
      <c r="B85" s="30" t="s">
        <v>5152</v>
      </c>
      <c r="C85" s="30">
        <v>363</v>
      </c>
      <c r="D85" s="30" t="s">
        <v>608</v>
      </c>
      <c r="E85" s="30" t="s">
        <v>601</v>
      </c>
      <c r="F85" s="30"/>
      <c r="G85" s="30" t="s">
        <v>5151</v>
      </c>
      <c r="H85" s="30" t="s">
        <v>5150</v>
      </c>
      <c r="I85" s="30" t="s">
        <v>5149</v>
      </c>
      <c r="J85" s="30" t="s">
        <v>5148</v>
      </c>
    </row>
    <row r="86" spans="1:10" x14ac:dyDescent="0.2">
      <c r="A86" s="30">
        <v>864</v>
      </c>
      <c r="B86" s="30" t="s">
        <v>5147</v>
      </c>
      <c r="C86" s="30">
        <v>864</v>
      </c>
      <c r="D86" s="30" t="s">
        <v>577</v>
      </c>
      <c r="E86" s="30" t="s">
        <v>571</v>
      </c>
      <c r="F86" s="30"/>
      <c r="G86" s="30" t="s">
        <v>5146</v>
      </c>
      <c r="H86" s="30" t="s">
        <v>5145</v>
      </c>
      <c r="I86" s="30" t="s">
        <v>5144</v>
      </c>
      <c r="J86" s="30" t="s">
        <v>5143</v>
      </c>
    </row>
    <row r="87" spans="1:10" x14ac:dyDescent="0.2">
      <c r="A87" s="30">
        <v>926</v>
      </c>
      <c r="B87" s="30" t="s">
        <v>5142</v>
      </c>
      <c r="C87" s="30">
        <v>926</v>
      </c>
      <c r="D87" s="30" t="s">
        <v>572</v>
      </c>
      <c r="E87" s="30" t="s">
        <v>571</v>
      </c>
      <c r="F87" s="30"/>
      <c r="G87" s="30" t="s">
        <v>5141</v>
      </c>
      <c r="H87" s="30" t="s">
        <v>5140</v>
      </c>
      <c r="I87" s="30" t="s">
        <v>5139</v>
      </c>
      <c r="J87" s="30" t="s">
        <v>5138</v>
      </c>
    </row>
    <row r="88" spans="1:10" x14ac:dyDescent="0.2">
      <c r="A88" s="30">
        <v>10</v>
      </c>
      <c r="B88" s="30" t="s">
        <v>5137</v>
      </c>
      <c r="C88" s="30">
        <v>10</v>
      </c>
      <c r="D88" s="30" t="s">
        <v>577</v>
      </c>
      <c r="E88" s="30" t="s">
        <v>571</v>
      </c>
      <c r="F88" s="30"/>
      <c r="G88" s="30" t="s">
        <v>5136</v>
      </c>
      <c r="H88" s="30" t="s">
        <v>5135</v>
      </c>
      <c r="I88" s="30" t="s">
        <v>5134</v>
      </c>
      <c r="J88" s="30" t="s">
        <v>5133</v>
      </c>
    </row>
    <row r="89" spans="1:10" x14ac:dyDescent="0.2">
      <c r="A89" s="30">
        <v>502</v>
      </c>
      <c r="B89" s="30" t="s">
        <v>5132</v>
      </c>
      <c r="C89" s="30">
        <v>502</v>
      </c>
      <c r="D89" s="30" t="s">
        <v>572</v>
      </c>
      <c r="E89" s="30" t="s">
        <v>571</v>
      </c>
      <c r="F89" s="30"/>
      <c r="G89" s="30" t="s">
        <v>5131</v>
      </c>
      <c r="H89" s="30" t="s">
        <v>5130</v>
      </c>
      <c r="I89" s="30" t="s">
        <v>5129</v>
      </c>
      <c r="J89" s="30" t="s">
        <v>5128</v>
      </c>
    </row>
    <row r="90" spans="1:10" x14ac:dyDescent="0.2">
      <c r="A90" s="30">
        <v>288</v>
      </c>
      <c r="B90" s="30" t="s">
        <v>5127</v>
      </c>
      <c r="C90" s="30">
        <v>288</v>
      </c>
      <c r="D90" s="30" t="s">
        <v>903</v>
      </c>
      <c r="E90" s="30" t="s">
        <v>571</v>
      </c>
      <c r="F90" s="30"/>
      <c r="G90" s="30" t="s">
        <v>5126</v>
      </c>
      <c r="H90" s="30" t="s">
        <v>5125</v>
      </c>
      <c r="I90" s="30" t="s">
        <v>5124</v>
      </c>
      <c r="J90" s="30" t="s">
        <v>5123</v>
      </c>
    </row>
    <row r="91" spans="1:10" x14ac:dyDescent="0.2">
      <c r="A91" s="30">
        <v>729</v>
      </c>
      <c r="B91" s="30" t="s">
        <v>5122</v>
      </c>
      <c r="C91" s="30">
        <v>729</v>
      </c>
      <c r="D91" s="30" t="s">
        <v>572</v>
      </c>
      <c r="E91" s="30" t="s">
        <v>571</v>
      </c>
      <c r="F91" s="30"/>
      <c r="G91" s="30" t="s">
        <v>5121</v>
      </c>
      <c r="H91" s="30" t="s">
        <v>5120</v>
      </c>
      <c r="I91" s="30" t="s">
        <v>5119</v>
      </c>
      <c r="J91" s="30" t="s">
        <v>5118</v>
      </c>
    </row>
    <row r="92" spans="1:10" x14ac:dyDescent="0.2">
      <c r="A92" s="30">
        <v>11</v>
      </c>
      <c r="B92" s="30" t="s">
        <v>5117</v>
      </c>
      <c r="C92" s="30">
        <v>11</v>
      </c>
      <c r="D92" s="30" t="s">
        <v>577</v>
      </c>
      <c r="E92" s="30" t="s">
        <v>571</v>
      </c>
      <c r="F92" s="30"/>
      <c r="G92" s="30" t="s">
        <v>5116</v>
      </c>
      <c r="H92" s="30" t="s">
        <v>5115</v>
      </c>
      <c r="I92" s="30" t="s">
        <v>5114</v>
      </c>
      <c r="J92" s="30" t="s">
        <v>1126</v>
      </c>
    </row>
    <row r="93" spans="1:10" x14ac:dyDescent="0.2">
      <c r="A93" s="30">
        <v>503</v>
      </c>
      <c r="B93" s="30" t="s">
        <v>5113</v>
      </c>
      <c r="C93" s="30">
        <v>503</v>
      </c>
      <c r="D93" s="30" t="s">
        <v>572</v>
      </c>
      <c r="E93" s="30" t="s">
        <v>571</v>
      </c>
      <c r="F93" s="30"/>
      <c r="G93" s="30" t="s">
        <v>5112</v>
      </c>
      <c r="H93" s="30" t="s">
        <v>5111</v>
      </c>
      <c r="I93" s="30" t="s">
        <v>5110</v>
      </c>
      <c r="J93" s="30" t="s">
        <v>1121</v>
      </c>
    </row>
    <row r="94" spans="1:10" x14ac:dyDescent="0.2">
      <c r="A94" s="30">
        <v>467</v>
      </c>
      <c r="B94" s="30" t="s">
        <v>5109</v>
      </c>
      <c r="C94" s="30">
        <v>467</v>
      </c>
      <c r="D94" s="30" t="s">
        <v>577</v>
      </c>
      <c r="E94" s="30" t="s">
        <v>571</v>
      </c>
      <c r="F94" s="30"/>
      <c r="G94" s="30" t="s">
        <v>5108</v>
      </c>
      <c r="H94" s="30" t="s">
        <v>5107</v>
      </c>
      <c r="I94" s="30" t="s">
        <v>5106</v>
      </c>
      <c r="J94" s="30" t="s">
        <v>5105</v>
      </c>
    </row>
    <row r="95" spans="1:10" x14ac:dyDescent="0.2">
      <c r="A95" s="30">
        <v>815</v>
      </c>
      <c r="B95" s="30" t="s">
        <v>5104</v>
      </c>
      <c r="C95" s="30">
        <v>815</v>
      </c>
      <c r="D95" s="30" t="s">
        <v>572</v>
      </c>
      <c r="E95" s="30" t="s">
        <v>571</v>
      </c>
      <c r="F95" s="30"/>
      <c r="G95" s="30" t="s">
        <v>5103</v>
      </c>
      <c r="H95" s="30" t="s">
        <v>5102</v>
      </c>
      <c r="I95" s="30" t="s">
        <v>5101</v>
      </c>
      <c r="J95" s="30" t="s">
        <v>5100</v>
      </c>
    </row>
    <row r="96" spans="1:10" x14ac:dyDescent="0.2">
      <c r="A96" s="30">
        <v>920</v>
      </c>
      <c r="B96" s="30" t="s">
        <v>5099</v>
      </c>
      <c r="C96" s="30">
        <v>920</v>
      </c>
      <c r="D96" s="30" t="s">
        <v>608</v>
      </c>
      <c r="E96" s="30" t="s">
        <v>601</v>
      </c>
      <c r="F96" s="30"/>
      <c r="G96" s="30" t="s">
        <v>5098</v>
      </c>
      <c r="H96" s="30" t="s">
        <v>5097</v>
      </c>
      <c r="I96" s="30" t="s">
        <v>5096</v>
      </c>
      <c r="J96" s="30" t="s">
        <v>5095</v>
      </c>
    </row>
    <row r="97" spans="1:10" x14ac:dyDescent="0.2">
      <c r="A97" s="30">
        <v>15</v>
      </c>
      <c r="B97" s="30" t="s">
        <v>5094</v>
      </c>
      <c r="C97" s="30">
        <v>15</v>
      </c>
      <c r="D97" s="30" t="s">
        <v>577</v>
      </c>
      <c r="E97" s="30" t="s">
        <v>571</v>
      </c>
      <c r="F97" s="30"/>
      <c r="G97" s="30" t="s">
        <v>5093</v>
      </c>
      <c r="H97" s="30" t="s">
        <v>5092</v>
      </c>
      <c r="I97" s="30" t="s">
        <v>5091</v>
      </c>
      <c r="J97" s="30" t="s">
        <v>5090</v>
      </c>
    </row>
    <row r="98" spans="1:10" x14ac:dyDescent="0.2">
      <c r="A98" s="30">
        <v>506</v>
      </c>
      <c r="B98" s="30" t="s">
        <v>5089</v>
      </c>
      <c r="C98" s="30">
        <v>506</v>
      </c>
      <c r="D98" s="30" t="s">
        <v>572</v>
      </c>
      <c r="E98" s="30" t="s">
        <v>571</v>
      </c>
      <c r="F98" s="30"/>
      <c r="G98" s="30" t="s">
        <v>5088</v>
      </c>
      <c r="H98" s="30" t="s">
        <v>5087</v>
      </c>
      <c r="I98" s="30" t="s">
        <v>5086</v>
      </c>
      <c r="J98" s="30" t="s">
        <v>5085</v>
      </c>
    </row>
    <row r="99" spans="1:10" x14ac:dyDescent="0.2">
      <c r="A99" s="30">
        <v>99509</v>
      </c>
      <c r="B99" s="30" t="s">
        <v>5084</v>
      </c>
      <c r="C99" s="30">
        <v>99509</v>
      </c>
      <c r="D99" s="30" t="s">
        <v>595</v>
      </c>
      <c r="E99" s="30" t="s">
        <v>571</v>
      </c>
      <c r="F99" s="30"/>
      <c r="G99" s="30" t="s">
        <v>5083</v>
      </c>
      <c r="H99" s="30" t="s">
        <v>5082</v>
      </c>
      <c r="I99" s="30" t="s">
        <v>5081</v>
      </c>
      <c r="J99" s="30" t="s">
        <v>5080</v>
      </c>
    </row>
    <row r="100" spans="1:10" x14ac:dyDescent="0.2">
      <c r="A100" s="30">
        <v>99510</v>
      </c>
      <c r="B100" s="30" t="s">
        <v>5079</v>
      </c>
      <c r="C100" s="30">
        <v>99510</v>
      </c>
      <c r="D100" s="30" t="s">
        <v>572</v>
      </c>
      <c r="E100" s="30" t="s">
        <v>571</v>
      </c>
      <c r="F100" s="30"/>
      <c r="G100" s="30" t="s">
        <v>5078</v>
      </c>
      <c r="H100" s="30" t="s">
        <v>5077</v>
      </c>
      <c r="I100" s="30" t="s">
        <v>5076</v>
      </c>
      <c r="J100" s="30" t="s">
        <v>5075</v>
      </c>
    </row>
    <row r="101" spans="1:10" x14ac:dyDescent="0.2">
      <c r="A101" s="28">
        <v>100153</v>
      </c>
      <c r="B101" s="28" t="s">
        <v>5074</v>
      </c>
      <c r="C101" s="28">
        <v>100153</v>
      </c>
      <c r="D101" s="30" t="s">
        <v>577</v>
      </c>
      <c r="E101" s="30" t="s">
        <v>571</v>
      </c>
      <c r="G101" s="30" t="s">
        <v>5073</v>
      </c>
      <c r="H101" s="30" t="s">
        <v>5071</v>
      </c>
      <c r="I101" s="30" t="s">
        <v>5072</v>
      </c>
      <c r="J101" s="30" t="s">
        <v>5071</v>
      </c>
    </row>
    <row r="102" spans="1:10" x14ac:dyDescent="0.2">
      <c r="A102" s="28">
        <v>100154</v>
      </c>
      <c r="B102" s="28" t="s">
        <v>5070</v>
      </c>
      <c r="C102" s="28">
        <v>100154</v>
      </c>
      <c r="D102" s="30" t="s">
        <v>572</v>
      </c>
      <c r="E102" s="30" t="s">
        <v>571</v>
      </c>
      <c r="G102" s="30" t="s">
        <v>5069</v>
      </c>
      <c r="H102" s="30" t="s">
        <v>5067</v>
      </c>
      <c r="I102" s="30" t="s">
        <v>5068</v>
      </c>
      <c r="J102" s="30" t="s">
        <v>5067</v>
      </c>
    </row>
    <row r="103" spans="1:10" x14ac:dyDescent="0.2">
      <c r="A103" s="30">
        <v>262</v>
      </c>
      <c r="B103" s="30" t="s">
        <v>5066</v>
      </c>
      <c r="C103" s="30">
        <v>262</v>
      </c>
      <c r="D103" s="30" t="s">
        <v>577</v>
      </c>
      <c r="E103" s="30" t="s">
        <v>571</v>
      </c>
      <c r="F103" s="30"/>
      <c r="G103" s="30" t="s">
        <v>5065</v>
      </c>
      <c r="H103" s="30" t="s">
        <v>5064</v>
      </c>
      <c r="I103" s="30" t="s">
        <v>5063</v>
      </c>
      <c r="J103" s="30" t="s">
        <v>5062</v>
      </c>
    </row>
    <row r="104" spans="1:10" x14ac:dyDescent="0.2">
      <c r="A104" s="30">
        <v>709</v>
      </c>
      <c r="B104" s="30" t="s">
        <v>5061</v>
      </c>
      <c r="C104" s="30">
        <v>709</v>
      </c>
      <c r="D104" s="30" t="s">
        <v>572</v>
      </c>
      <c r="E104" s="30" t="s">
        <v>571</v>
      </c>
      <c r="F104" s="30"/>
      <c r="G104" s="30" t="s">
        <v>5060</v>
      </c>
      <c r="H104" s="30" t="s">
        <v>5059</v>
      </c>
      <c r="I104" s="30" t="s">
        <v>5058</v>
      </c>
      <c r="J104" s="30" t="s">
        <v>5057</v>
      </c>
    </row>
    <row r="105" spans="1:10" x14ac:dyDescent="0.2">
      <c r="A105" s="30">
        <v>469</v>
      </c>
      <c r="B105" s="30" t="s">
        <v>5056</v>
      </c>
      <c r="C105" s="30">
        <v>469</v>
      </c>
      <c r="D105" s="30" t="s">
        <v>577</v>
      </c>
      <c r="E105" s="30" t="s">
        <v>571</v>
      </c>
      <c r="F105" s="30"/>
      <c r="G105" s="30" t="s">
        <v>5055</v>
      </c>
      <c r="H105" s="30" t="s">
        <v>5054</v>
      </c>
      <c r="I105" s="30" t="s">
        <v>5053</v>
      </c>
      <c r="J105" s="30" t="s">
        <v>5052</v>
      </c>
    </row>
    <row r="106" spans="1:10" x14ac:dyDescent="0.2">
      <c r="A106" s="30">
        <v>817</v>
      </c>
      <c r="B106" s="30" t="s">
        <v>5051</v>
      </c>
      <c r="C106" s="30">
        <v>817</v>
      </c>
      <c r="D106" s="30" t="s">
        <v>572</v>
      </c>
      <c r="E106" s="30" t="s">
        <v>571</v>
      </c>
      <c r="F106" s="30"/>
      <c r="G106" s="30" t="s">
        <v>5050</v>
      </c>
      <c r="H106" s="30" t="s">
        <v>5049</v>
      </c>
      <c r="I106" s="30" t="s">
        <v>5048</v>
      </c>
      <c r="J106" s="30" t="s">
        <v>5047</v>
      </c>
    </row>
    <row r="107" spans="1:10" x14ac:dyDescent="0.2">
      <c r="A107" s="30">
        <v>865</v>
      </c>
      <c r="B107" s="30" t="s">
        <v>5046</v>
      </c>
      <c r="C107" s="30">
        <v>865</v>
      </c>
      <c r="D107" s="30" t="s">
        <v>577</v>
      </c>
      <c r="E107" s="30" t="s">
        <v>571</v>
      </c>
      <c r="F107" s="30"/>
      <c r="G107" s="30" t="s">
        <v>5045</v>
      </c>
      <c r="H107" s="30" t="s">
        <v>5044</v>
      </c>
      <c r="I107" s="30" t="s">
        <v>5043</v>
      </c>
      <c r="J107" s="30" t="s">
        <v>5042</v>
      </c>
    </row>
    <row r="108" spans="1:10" x14ac:dyDescent="0.2">
      <c r="A108" s="30">
        <v>927</v>
      </c>
      <c r="B108" s="30" t="s">
        <v>5041</v>
      </c>
      <c r="C108" s="30">
        <v>927</v>
      </c>
      <c r="D108" s="30" t="s">
        <v>572</v>
      </c>
      <c r="E108" s="30" t="s">
        <v>571</v>
      </c>
      <c r="F108" s="30"/>
      <c r="G108" s="30" t="s">
        <v>5040</v>
      </c>
      <c r="H108" s="30" t="s">
        <v>5039</v>
      </c>
      <c r="I108" s="30" t="s">
        <v>5038</v>
      </c>
      <c r="J108" s="30" t="s">
        <v>5037</v>
      </c>
    </row>
    <row r="109" spans="1:10" x14ac:dyDescent="0.2">
      <c r="A109" s="30">
        <v>985</v>
      </c>
      <c r="B109" s="30" t="s">
        <v>5036</v>
      </c>
      <c r="C109" s="30">
        <v>985</v>
      </c>
      <c r="D109" s="30" t="s">
        <v>577</v>
      </c>
      <c r="E109" s="30" t="s">
        <v>571</v>
      </c>
      <c r="F109" s="30"/>
      <c r="G109" s="30" t="s">
        <v>5035</v>
      </c>
      <c r="H109" s="30" t="s">
        <v>5034</v>
      </c>
      <c r="I109" s="30" t="s">
        <v>5033</v>
      </c>
      <c r="J109" s="30" t="s">
        <v>5032</v>
      </c>
    </row>
    <row r="110" spans="1:10" x14ac:dyDescent="0.2">
      <c r="A110" s="30">
        <v>984</v>
      </c>
      <c r="B110" s="30" t="s">
        <v>5031</v>
      </c>
      <c r="C110" s="30">
        <v>984</v>
      </c>
      <c r="D110" s="30" t="s">
        <v>572</v>
      </c>
      <c r="E110" s="30" t="s">
        <v>571</v>
      </c>
      <c r="F110" s="30"/>
      <c r="G110" s="30" t="s">
        <v>5030</v>
      </c>
      <c r="H110" s="30" t="s">
        <v>5029</v>
      </c>
      <c r="I110" s="30" t="s">
        <v>5028</v>
      </c>
      <c r="J110" s="30" t="s">
        <v>5027</v>
      </c>
    </row>
    <row r="111" spans="1:10" x14ac:dyDescent="0.2">
      <c r="A111" s="30">
        <v>13</v>
      </c>
      <c r="B111" s="30" t="s">
        <v>5026</v>
      </c>
      <c r="C111" s="30">
        <v>13</v>
      </c>
      <c r="D111" s="30" t="s">
        <v>577</v>
      </c>
      <c r="E111" s="30" t="s">
        <v>571</v>
      </c>
      <c r="F111" s="30"/>
      <c r="G111" s="30" t="s">
        <v>5025</v>
      </c>
      <c r="H111" s="30" t="s">
        <v>5024</v>
      </c>
      <c r="I111" s="30" t="s">
        <v>5023</v>
      </c>
      <c r="J111" s="30" t="s">
        <v>5022</v>
      </c>
    </row>
    <row r="112" spans="1:10" x14ac:dyDescent="0.2">
      <c r="A112" s="30">
        <v>504</v>
      </c>
      <c r="B112" s="30" t="s">
        <v>5021</v>
      </c>
      <c r="C112" s="30">
        <v>504</v>
      </c>
      <c r="D112" s="30" t="s">
        <v>572</v>
      </c>
      <c r="E112" s="30" t="s">
        <v>571</v>
      </c>
      <c r="F112" s="30"/>
      <c r="G112" s="30" t="s">
        <v>5020</v>
      </c>
      <c r="H112" s="30" t="s">
        <v>5019</v>
      </c>
      <c r="I112" s="30" t="s">
        <v>5018</v>
      </c>
      <c r="J112" s="30" t="s">
        <v>5017</v>
      </c>
    </row>
    <row r="113" spans="1:10" x14ac:dyDescent="0.2">
      <c r="A113" s="30">
        <v>14</v>
      </c>
      <c r="B113" s="30" t="s">
        <v>5016</v>
      </c>
      <c r="C113" s="30">
        <v>14</v>
      </c>
      <c r="D113" s="30" t="s">
        <v>577</v>
      </c>
      <c r="E113" s="30" t="s">
        <v>571</v>
      </c>
      <c r="F113" s="30"/>
      <c r="G113" s="30" t="s">
        <v>5015</v>
      </c>
      <c r="H113" s="30" t="s">
        <v>5014</v>
      </c>
      <c r="I113" s="30" t="s">
        <v>5013</v>
      </c>
      <c r="J113" s="30" t="s">
        <v>5012</v>
      </c>
    </row>
    <row r="114" spans="1:10" x14ac:dyDescent="0.2">
      <c r="A114" s="30">
        <v>505</v>
      </c>
      <c r="B114" s="30" t="s">
        <v>5011</v>
      </c>
      <c r="C114" s="30">
        <v>505</v>
      </c>
      <c r="D114" s="30" t="s">
        <v>572</v>
      </c>
      <c r="E114" s="30" t="s">
        <v>571</v>
      </c>
      <c r="F114" s="30"/>
      <c r="G114" s="30" t="s">
        <v>5010</v>
      </c>
      <c r="H114" s="30" t="s">
        <v>5009</v>
      </c>
      <c r="I114" s="30" t="s">
        <v>5008</v>
      </c>
      <c r="J114" s="30" t="s">
        <v>5007</v>
      </c>
    </row>
    <row r="115" spans="1:10" x14ac:dyDescent="0.2">
      <c r="A115" s="30">
        <v>179</v>
      </c>
      <c r="B115" s="30" t="s">
        <v>5006</v>
      </c>
      <c r="C115" s="30">
        <v>179</v>
      </c>
      <c r="D115" s="30" t="s">
        <v>577</v>
      </c>
      <c r="E115" s="30" t="s">
        <v>571</v>
      </c>
      <c r="F115" s="30"/>
      <c r="G115" s="30" t="s">
        <v>5005</v>
      </c>
      <c r="H115" s="30" t="s">
        <v>5004</v>
      </c>
      <c r="I115" s="30" t="s">
        <v>5003</v>
      </c>
      <c r="J115" s="30" t="s">
        <v>5002</v>
      </c>
    </row>
    <row r="116" spans="1:10" x14ac:dyDescent="0.2">
      <c r="A116" s="30">
        <v>643</v>
      </c>
      <c r="B116" s="30" t="s">
        <v>5001</v>
      </c>
      <c r="C116" s="30">
        <v>643</v>
      </c>
      <c r="D116" s="30" t="s">
        <v>572</v>
      </c>
      <c r="E116" s="30" t="s">
        <v>571</v>
      </c>
      <c r="F116" s="30"/>
      <c r="G116" s="30" t="s">
        <v>5000</v>
      </c>
      <c r="H116" s="30" t="s">
        <v>4999</v>
      </c>
      <c r="I116" s="30" t="s">
        <v>4998</v>
      </c>
      <c r="J116" s="30" t="s">
        <v>4997</v>
      </c>
    </row>
    <row r="117" spans="1:10" x14ac:dyDescent="0.2">
      <c r="A117" s="30">
        <v>100110</v>
      </c>
      <c r="B117" s="30" t="s">
        <v>4996</v>
      </c>
      <c r="C117" s="30">
        <v>100110</v>
      </c>
      <c r="D117" s="30" t="s">
        <v>608</v>
      </c>
      <c r="E117" s="30" t="s">
        <v>601</v>
      </c>
      <c r="F117" s="30"/>
      <c r="G117" s="30" t="s">
        <v>4995</v>
      </c>
      <c r="H117" s="30" t="s">
        <v>4994</v>
      </c>
      <c r="I117" s="30" t="s">
        <v>4993</v>
      </c>
      <c r="J117" s="30" t="s">
        <v>4992</v>
      </c>
    </row>
    <row r="118" spans="1:10" x14ac:dyDescent="0.2">
      <c r="A118" s="30">
        <v>100086</v>
      </c>
      <c r="B118" s="30" t="s">
        <v>4991</v>
      </c>
      <c r="C118" s="30">
        <v>100086</v>
      </c>
      <c r="D118" s="30" t="s">
        <v>577</v>
      </c>
      <c r="E118" s="30" t="s">
        <v>571</v>
      </c>
      <c r="F118" s="30"/>
      <c r="G118" s="30" t="s">
        <v>4990</v>
      </c>
      <c r="H118" s="30" t="s">
        <v>4989</v>
      </c>
      <c r="I118" s="30" t="s">
        <v>4988</v>
      </c>
      <c r="J118" s="30" t="s">
        <v>4987</v>
      </c>
    </row>
    <row r="119" spans="1:10" x14ac:dyDescent="0.2">
      <c r="A119" s="30">
        <v>100087</v>
      </c>
      <c r="B119" s="30" t="s">
        <v>4986</v>
      </c>
      <c r="C119" s="30">
        <v>100087</v>
      </c>
      <c r="D119" s="30" t="s">
        <v>572</v>
      </c>
      <c r="E119" s="30" t="s">
        <v>571</v>
      </c>
      <c r="F119" s="30"/>
      <c r="G119" s="30" t="s">
        <v>4985</v>
      </c>
      <c r="H119" s="30" t="s">
        <v>4984</v>
      </c>
      <c r="I119" s="30" t="s">
        <v>4983</v>
      </c>
      <c r="J119" s="30" t="s">
        <v>4982</v>
      </c>
    </row>
    <row r="120" spans="1:10" x14ac:dyDescent="0.2">
      <c r="A120" s="30">
        <v>458</v>
      </c>
      <c r="B120" s="30" t="s">
        <v>4981</v>
      </c>
      <c r="C120" s="30">
        <v>458</v>
      </c>
      <c r="D120" s="30" t="s">
        <v>608</v>
      </c>
      <c r="E120" s="30" t="s">
        <v>601</v>
      </c>
      <c r="F120" s="30"/>
      <c r="G120" s="30" t="s">
        <v>4980</v>
      </c>
      <c r="H120" s="30" t="s">
        <v>4979</v>
      </c>
      <c r="I120" s="30" t="s">
        <v>4978</v>
      </c>
      <c r="J120" s="30" t="s">
        <v>4977</v>
      </c>
    </row>
    <row r="121" spans="1:10" x14ac:dyDescent="0.2">
      <c r="A121" s="30">
        <v>385</v>
      </c>
      <c r="B121" s="30" t="s">
        <v>4976</v>
      </c>
      <c r="C121" s="30">
        <v>385</v>
      </c>
      <c r="D121" s="30" t="s">
        <v>602</v>
      </c>
      <c r="E121" s="30" t="s">
        <v>601</v>
      </c>
      <c r="F121" s="30"/>
      <c r="G121" s="30" t="s">
        <v>4975</v>
      </c>
      <c r="H121" s="30" t="s">
        <v>4974</v>
      </c>
      <c r="I121" s="30" t="s">
        <v>4973</v>
      </c>
      <c r="J121" s="30" t="s">
        <v>4972</v>
      </c>
    </row>
    <row r="122" spans="1:10" x14ac:dyDescent="0.2">
      <c r="A122" s="30">
        <v>346</v>
      </c>
      <c r="B122" s="30" t="s">
        <v>4971</v>
      </c>
      <c r="C122" s="30">
        <v>346</v>
      </c>
      <c r="D122" s="30" t="s">
        <v>608</v>
      </c>
      <c r="E122" s="30" t="s">
        <v>601</v>
      </c>
      <c r="F122" s="30"/>
      <c r="G122" s="30" t="s">
        <v>4970</v>
      </c>
      <c r="H122" s="30" t="s">
        <v>4969</v>
      </c>
      <c r="I122" s="30" t="s">
        <v>4968</v>
      </c>
      <c r="J122" s="30" t="s">
        <v>4967</v>
      </c>
    </row>
    <row r="123" spans="1:10" x14ac:dyDescent="0.2">
      <c r="A123" s="30">
        <v>334</v>
      </c>
      <c r="B123" s="30" t="s">
        <v>4966</v>
      </c>
      <c r="C123" s="30">
        <v>334</v>
      </c>
      <c r="D123" s="30" t="s">
        <v>577</v>
      </c>
      <c r="E123" s="30" t="s">
        <v>571</v>
      </c>
      <c r="F123" s="30"/>
      <c r="G123" s="30" t="s">
        <v>4965</v>
      </c>
      <c r="H123" s="30" t="s">
        <v>4964</v>
      </c>
      <c r="I123" s="30" t="s">
        <v>4963</v>
      </c>
      <c r="J123" s="30" t="s">
        <v>4962</v>
      </c>
    </row>
    <row r="124" spans="1:10" x14ac:dyDescent="0.2">
      <c r="A124" s="30">
        <v>764</v>
      </c>
      <c r="B124" s="30" t="s">
        <v>4961</v>
      </c>
      <c r="C124" s="30">
        <v>764</v>
      </c>
      <c r="D124" s="30" t="s">
        <v>572</v>
      </c>
      <c r="E124" s="30" t="s">
        <v>571</v>
      </c>
      <c r="F124" s="30"/>
      <c r="G124" s="30" t="s">
        <v>4960</v>
      </c>
      <c r="H124" s="30" t="s">
        <v>4959</v>
      </c>
      <c r="I124" s="30" t="s">
        <v>4958</v>
      </c>
      <c r="J124" s="30" t="s">
        <v>4957</v>
      </c>
    </row>
    <row r="125" spans="1:10" x14ac:dyDescent="0.2">
      <c r="A125" s="30">
        <v>197</v>
      </c>
      <c r="B125" s="30" t="s">
        <v>4956</v>
      </c>
      <c r="C125" s="30">
        <v>197</v>
      </c>
      <c r="D125" s="30" t="s">
        <v>577</v>
      </c>
      <c r="E125" s="30" t="s">
        <v>571</v>
      </c>
      <c r="F125" s="30"/>
      <c r="G125" s="30" t="s">
        <v>4955</v>
      </c>
      <c r="H125" s="30" t="s">
        <v>4954</v>
      </c>
      <c r="I125" s="30" t="s">
        <v>4953</v>
      </c>
      <c r="J125" s="30" t="s">
        <v>4952</v>
      </c>
    </row>
    <row r="126" spans="1:10" x14ac:dyDescent="0.2">
      <c r="A126" s="30">
        <v>660</v>
      </c>
      <c r="B126" s="30" t="s">
        <v>4951</v>
      </c>
      <c r="C126" s="30">
        <v>660</v>
      </c>
      <c r="D126" s="30" t="s">
        <v>572</v>
      </c>
      <c r="E126" s="30" t="s">
        <v>571</v>
      </c>
      <c r="F126" s="30"/>
      <c r="G126" s="30" t="s">
        <v>4950</v>
      </c>
      <c r="H126" s="30" t="s">
        <v>4949</v>
      </c>
      <c r="I126" s="30" t="s">
        <v>4948</v>
      </c>
      <c r="J126" s="30" t="s">
        <v>4947</v>
      </c>
    </row>
    <row r="127" spans="1:10" x14ac:dyDescent="0.2">
      <c r="A127" s="30">
        <v>452</v>
      </c>
      <c r="B127" s="30" t="s">
        <v>4946</v>
      </c>
      <c r="C127" s="30">
        <v>452</v>
      </c>
      <c r="D127" s="30" t="s">
        <v>608</v>
      </c>
      <c r="E127" s="30" t="s">
        <v>601</v>
      </c>
      <c r="F127" s="30"/>
      <c r="G127" s="30" t="s">
        <v>4945</v>
      </c>
      <c r="H127" s="30" t="s">
        <v>4944</v>
      </c>
      <c r="I127" s="30" t="s">
        <v>4943</v>
      </c>
      <c r="J127" s="30" t="s">
        <v>4942</v>
      </c>
    </row>
    <row r="128" spans="1:10" x14ac:dyDescent="0.2">
      <c r="A128" s="30">
        <v>866</v>
      </c>
      <c r="B128" s="30" t="s">
        <v>4941</v>
      </c>
      <c r="C128" s="30">
        <v>866</v>
      </c>
      <c r="D128" s="30" t="s">
        <v>577</v>
      </c>
      <c r="E128" s="30" t="s">
        <v>571</v>
      </c>
      <c r="F128" s="30"/>
      <c r="G128" s="30" t="s">
        <v>4940</v>
      </c>
      <c r="H128" s="30" t="s">
        <v>4939</v>
      </c>
      <c r="I128" s="30" t="s">
        <v>4938</v>
      </c>
      <c r="J128" s="30" t="s">
        <v>4937</v>
      </c>
    </row>
    <row r="129" spans="1:10" x14ac:dyDescent="0.2">
      <c r="A129" s="30">
        <v>928</v>
      </c>
      <c r="B129" s="30" t="s">
        <v>4936</v>
      </c>
      <c r="C129" s="30">
        <v>928</v>
      </c>
      <c r="D129" s="30" t="s">
        <v>572</v>
      </c>
      <c r="E129" s="30" t="s">
        <v>571</v>
      </c>
      <c r="F129" s="30"/>
      <c r="G129" s="30" t="s">
        <v>4935</v>
      </c>
      <c r="H129" s="30" t="s">
        <v>4934</v>
      </c>
      <c r="I129" s="30" t="s">
        <v>4933</v>
      </c>
      <c r="J129" s="30" t="s">
        <v>4932</v>
      </c>
    </row>
    <row r="130" spans="1:10" x14ac:dyDescent="0.2">
      <c r="A130" s="30">
        <v>168</v>
      </c>
      <c r="B130" s="30" t="s">
        <v>4931</v>
      </c>
      <c r="C130" s="30">
        <v>168</v>
      </c>
      <c r="D130" s="30" t="s">
        <v>1353</v>
      </c>
      <c r="E130" s="30" t="s">
        <v>583</v>
      </c>
      <c r="F130" s="30"/>
      <c r="G130" s="30" t="s">
        <v>4930</v>
      </c>
      <c r="H130" s="30" t="s">
        <v>4929</v>
      </c>
      <c r="I130" s="30" t="s">
        <v>4928</v>
      </c>
      <c r="J130" s="30" t="s">
        <v>4928</v>
      </c>
    </row>
    <row r="131" spans="1:10" x14ac:dyDescent="0.2">
      <c r="A131" s="30">
        <v>311</v>
      </c>
      <c r="B131" s="30" t="s">
        <v>4927</v>
      </c>
      <c r="C131" s="30">
        <v>311</v>
      </c>
      <c r="D131" s="30" t="s">
        <v>577</v>
      </c>
      <c r="E131" s="30" t="s">
        <v>571</v>
      </c>
      <c r="F131" s="30"/>
      <c r="G131" s="30" t="s">
        <v>4926</v>
      </c>
      <c r="H131" s="30" t="s">
        <v>4925</v>
      </c>
      <c r="I131" s="30" t="s">
        <v>4924</v>
      </c>
      <c r="J131" s="30" t="s">
        <v>4923</v>
      </c>
    </row>
    <row r="132" spans="1:10" x14ac:dyDescent="0.2">
      <c r="A132" s="30">
        <v>745</v>
      </c>
      <c r="B132" s="30" t="s">
        <v>4922</v>
      </c>
      <c r="C132" s="30">
        <v>745</v>
      </c>
      <c r="D132" s="30" t="s">
        <v>572</v>
      </c>
      <c r="E132" s="30" t="s">
        <v>571</v>
      </c>
      <c r="F132" s="30"/>
      <c r="G132" s="30" t="s">
        <v>4921</v>
      </c>
      <c r="H132" s="30" t="s">
        <v>4920</v>
      </c>
      <c r="I132" s="30" t="s">
        <v>4919</v>
      </c>
      <c r="J132" s="30" t="s">
        <v>4918</v>
      </c>
    </row>
    <row r="133" spans="1:10" x14ac:dyDescent="0.2">
      <c r="A133" s="30">
        <v>268</v>
      </c>
      <c r="B133" s="30" t="s">
        <v>4917</v>
      </c>
      <c r="C133" s="30">
        <v>268</v>
      </c>
      <c r="D133" s="30" t="s">
        <v>577</v>
      </c>
      <c r="E133" s="30" t="s">
        <v>571</v>
      </c>
      <c r="F133" s="30"/>
      <c r="G133" s="30" t="s">
        <v>4916</v>
      </c>
      <c r="H133" s="30" t="s">
        <v>4915</v>
      </c>
      <c r="I133" s="30" t="s">
        <v>4914</v>
      </c>
      <c r="J133" s="30" t="s">
        <v>4913</v>
      </c>
    </row>
    <row r="134" spans="1:10" x14ac:dyDescent="0.2">
      <c r="A134" s="30">
        <v>715</v>
      </c>
      <c r="B134" s="30" t="s">
        <v>4912</v>
      </c>
      <c r="C134" s="30">
        <v>715</v>
      </c>
      <c r="D134" s="30" t="s">
        <v>572</v>
      </c>
      <c r="E134" s="30" t="s">
        <v>571</v>
      </c>
      <c r="F134" s="30"/>
      <c r="G134" s="30" t="s">
        <v>4911</v>
      </c>
      <c r="H134" s="30" t="s">
        <v>4910</v>
      </c>
      <c r="I134" s="30" t="s">
        <v>4909</v>
      </c>
      <c r="J134" s="30" t="s">
        <v>4908</v>
      </c>
    </row>
    <row r="135" spans="1:10" x14ac:dyDescent="0.2">
      <c r="A135" s="30">
        <v>250</v>
      </c>
      <c r="B135" s="30" t="s">
        <v>4907</v>
      </c>
      <c r="C135" s="30">
        <v>250</v>
      </c>
      <c r="D135" s="30" t="s">
        <v>577</v>
      </c>
      <c r="E135" s="30" t="s">
        <v>571</v>
      </c>
      <c r="F135" s="30"/>
      <c r="G135" s="30" t="s">
        <v>4906</v>
      </c>
      <c r="H135" s="30" t="s">
        <v>4905</v>
      </c>
      <c r="I135" s="30" t="s">
        <v>4904</v>
      </c>
      <c r="J135" s="30" t="s">
        <v>4903</v>
      </c>
    </row>
    <row r="136" spans="1:10" x14ac:dyDescent="0.2">
      <c r="A136" s="30">
        <v>700</v>
      </c>
      <c r="B136" s="30" t="s">
        <v>4902</v>
      </c>
      <c r="C136" s="30">
        <v>700</v>
      </c>
      <c r="D136" s="30" t="s">
        <v>572</v>
      </c>
      <c r="E136" s="30" t="s">
        <v>571</v>
      </c>
      <c r="F136" s="30"/>
      <c r="G136" s="30" t="s">
        <v>4901</v>
      </c>
      <c r="H136" s="30" t="s">
        <v>4900</v>
      </c>
      <c r="I136" s="30" t="s">
        <v>4899</v>
      </c>
      <c r="J136" s="30" t="s">
        <v>4898</v>
      </c>
    </row>
    <row r="137" spans="1:10" x14ac:dyDescent="0.2">
      <c r="A137" s="30">
        <v>845</v>
      </c>
      <c r="B137" s="30" t="s">
        <v>4897</v>
      </c>
      <c r="C137" s="30">
        <v>845</v>
      </c>
      <c r="D137" s="30" t="s">
        <v>577</v>
      </c>
      <c r="E137" s="30" t="s">
        <v>571</v>
      </c>
      <c r="F137" s="30"/>
      <c r="G137" s="30" t="s">
        <v>4896</v>
      </c>
      <c r="H137" s="30" t="s">
        <v>4895</v>
      </c>
      <c r="I137" s="30" t="s">
        <v>4894</v>
      </c>
      <c r="J137" s="30" t="s">
        <v>4893</v>
      </c>
    </row>
    <row r="138" spans="1:10" x14ac:dyDescent="0.2">
      <c r="A138" s="30">
        <v>851</v>
      </c>
      <c r="B138" s="30" t="s">
        <v>4892</v>
      </c>
      <c r="C138" s="30">
        <v>851</v>
      </c>
      <c r="D138" s="30" t="s">
        <v>572</v>
      </c>
      <c r="E138" s="30" t="s">
        <v>571</v>
      </c>
      <c r="F138" s="30"/>
      <c r="G138" s="30" t="s">
        <v>4891</v>
      </c>
      <c r="H138" s="30" t="s">
        <v>4890</v>
      </c>
      <c r="I138" s="30" t="s">
        <v>4889</v>
      </c>
      <c r="J138" s="30" t="s">
        <v>4888</v>
      </c>
    </row>
    <row r="139" spans="1:10" x14ac:dyDescent="0.2">
      <c r="A139" s="30">
        <v>399</v>
      </c>
      <c r="B139" s="30" t="s">
        <v>4887</v>
      </c>
      <c r="C139" s="30">
        <v>399</v>
      </c>
      <c r="D139" s="30" t="s">
        <v>577</v>
      </c>
      <c r="E139" s="30" t="s">
        <v>571</v>
      </c>
      <c r="F139" s="30"/>
      <c r="G139" s="30" t="s">
        <v>4886</v>
      </c>
      <c r="H139" s="30" t="s">
        <v>4885</v>
      </c>
      <c r="I139" s="30" t="s">
        <v>4884</v>
      </c>
      <c r="J139" s="30" t="s">
        <v>4883</v>
      </c>
    </row>
    <row r="140" spans="1:10" x14ac:dyDescent="0.2">
      <c r="A140" s="30">
        <v>775</v>
      </c>
      <c r="B140" s="30" t="s">
        <v>4882</v>
      </c>
      <c r="C140" s="30">
        <v>775</v>
      </c>
      <c r="D140" s="30" t="s">
        <v>572</v>
      </c>
      <c r="E140" s="30" t="s">
        <v>571</v>
      </c>
      <c r="F140" s="30"/>
      <c r="G140" s="30" t="s">
        <v>4881</v>
      </c>
      <c r="H140" s="30" t="s">
        <v>4880</v>
      </c>
      <c r="I140" s="30" t="s">
        <v>4879</v>
      </c>
      <c r="J140" s="30" t="s">
        <v>4878</v>
      </c>
    </row>
    <row r="141" spans="1:10" x14ac:dyDescent="0.2">
      <c r="A141" s="30">
        <v>16</v>
      </c>
      <c r="B141" s="30" t="s">
        <v>4877</v>
      </c>
      <c r="C141" s="30">
        <v>16</v>
      </c>
      <c r="D141" s="30" t="s">
        <v>577</v>
      </c>
      <c r="E141" s="30" t="s">
        <v>571</v>
      </c>
      <c r="F141" s="30"/>
      <c r="G141" s="30" t="s">
        <v>4876</v>
      </c>
      <c r="H141" s="30" t="s">
        <v>4875</v>
      </c>
      <c r="I141" s="30" t="s">
        <v>4874</v>
      </c>
      <c r="J141" s="30" t="s">
        <v>4873</v>
      </c>
    </row>
    <row r="142" spans="1:10" x14ac:dyDescent="0.2">
      <c r="A142" s="30">
        <v>507</v>
      </c>
      <c r="B142" s="30" t="s">
        <v>4872</v>
      </c>
      <c r="C142" s="30">
        <v>507</v>
      </c>
      <c r="D142" s="30" t="s">
        <v>572</v>
      </c>
      <c r="E142" s="30" t="s">
        <v>571</v>
      </c>
      <c r="F142" s="30"/>
      <c r="G142" s="30" t="s">
        <v>4871</v>
      </c>
      <c r="H142" s="30" t="s">
        <v>4870</v>
      </c>
      <c r="I142" s="30" t="s">
        <v>4869</v>
      </c>
      <c r="J142" s="30" t="s">
        <v>4868</v>
      </c>
    </row>
    <row r="143" spans="1:10" x14ac:dyDescent="0.2">
      <c r="A143" s="30">
        <v>216</v>
      </c>
      <c r="B143" s="30" t="s">
        <v>4867</v>
      </c>
      <c r="C143" s="30">
        <v>216</v>
      </c>
      <c r="D143" s="30" t="s">
        <v>577</v>
      </c>
      <c r="E143" s="30" t="s">
        <v>571</v>
      </c>
      <c r="F143" s="30"/>
      <c r="G143" s="30" t="s">
        <v>4865</v>
      </c>
      <c r="H143" s="30" t="s">
        <v>4866</v>
      </c>
      <c r="I143" s="30" t="s">
        <v>4865</v>
      </c>
      <c r="J143" s="30" t="s">
        <v>4864</v>
      </c>
    </row>
    <row r="144" spans="1:10" x14ac:dyDescent="0.2">
      <c r="A144" s="30">
        <v>671</v>
      </c>
      <c r="B144" s="30" t="s">
        <v>4863</v>
      </c>
      <c r="C144" s="30">
        <v>671</v>
      </c>
      <c r="D144" s="30" t="s">
        <v>572</v>
      </c>
      <c r="E144" s="30" t="s">
        <v>571</v>
      </c>
      <c r="F144" s="30"/>
      <c r="G144" s="30" t="s">
        <v>4861</v>
      </c>
      <c r="H144" s="30" t="s">
        <v>4862</v>
      </c>
      <c r="I144" s="30" t="s">
        <v>4861</v>
      </c>
      <c r="J144" s="30" t="s">
        <v>4860</v>
      </c>
    </row>
    <row r="145" spans="1:10" x14ac:dyDescent="0.2">
      <c r="A145" s="30">
        <v>271</v>
      </c>
      <c r="B145" s="30" t="s">
        <v>4859</v>
      </c>
      <c r="C145" s="30">
        <v>271</v>
      </c>
      <c r="D145" s="30" t="s">
        <v>577</v>
      </c>
      <c r="E145" s="30" t="s">
        <v>571</v>
      </c>
      <c r="F145" s="30"/>
      <c r="G145" s="30" t="s">
        <v>4859</v>
      </c>
      <c r="H145" s="30" t="s">
        <v>4859</v>
      </c>
      <c r="I145" s="30" t="s">
        <v>4859</v>
      </c>
      <c r="J145" s="30" t="s">
        <v>4858</v>
      </c>
    </row>
    <row r="146" spans="1:10" x14ac:dyDescent="0.2">
      <c r="A146" s="30">
        <v>718</v>
      </c>
      <c r="B146" s="30" t="s">
        <v>4857</v>
      </c>
      <c r="C146" s="30">
        <v>718</v>
      </c>
      <c r="D146" s="30" t="s">
        <v>572</v>
      </c>
      <c r="E146" s="30" t="s">
        <v>571</v>
      </c>
      <c r="F146" s="30"/>
      <c r="G146" s="30" t="s">
        <v>4857</v>
      </c>
      <c r="H146" s="30" t="s">
        <v>4857</v>
      </c>
      <c r="I146" s="30" t="s">
        <v>4857</v>
      </c>
      <c r="J146" s="30" t="s">
        <v>4856</v>
      </c>
    </row>
    <row r="147" spans="1:10" x14ac:dyDescent="0.2">
      <c r="A147" s="30">
        <v>166</v>
      </c>
      <c r="B147" s="30" t="s">
        <v>4855</v>
      </c>
      <c r="C147" s="30">
        <v>166</v>
      </c>
      <c r="D147" s="30" t="s">
        <v>4854</v>
      </c>
      <c r="E147" s="30" t="s">
        <v>583</v>
      </c>
      <c r="F147" s="30"/>
      <c r="G147" s="30" t="s">
        <v>4853</v>
      </c>
      <c r="H147" s="30" t="s">
        <v>4852</v>
      </c>
      <c r="I147" s="30" t="s">
        <v>4851</v>
      </c>
      <c r="J147" s="30" t="s">
        <v>4850</v>
      </c>
    </row>
    <row r="148" spans="1:10" x14ac:dyDescent="0.2">
      <c r="A148" s="30">
        <v>417</v>
      </c>
      <c r="B148" s="30" t="s">
        <v>4849</v>
      </c>
      <c r="C148" s="30">
        <v>417</v>
      </c>
      <c r="D148" s="30" t="s">
        <v>608</v>
      </c>
      <c r="E148" s="30" t="s">
        <v>601</v>
      </c>
      <c r="F148" s="30"/>
      <c r="G148" s="30" t="s">
        <v>4848</v>
      </c>
      <c r="H148" s="30" t="s">
        <v>4847</v>
      </c>
      <c r="I148" s="30" t="s">
        <v>4846</v>
      </c>
      <c r="J148" s="30" t="s">
        <v>4845</v>
      </c>
    </row>
    <row r="149" spans="1:10" x14ac:dyDescent="0.2">
      <c r="A149" s="30">
        <v>418</v>
      </c>
      <c r="B149" s="30" t="s">
        <v>4844</v>
      </c>
      <c r="C149" s="30">
        <v>418</v>
      </c>
      <c r="D149" s="30" t="s">
        <v>608</v>
      </c>
      <c r="E149" s="30" t="s">
        <v>601</v>
      </c>
      <c r="F149" s="30"/>
      <c r="G149" s="30" t="s">
        <v>4843</v>
      </c>
      <c r="H149" s="30" t="s">
        <v>4842</v>
      </c>
      <c r="I149" s="30" t="s">
        <v>4841</v>
      </c>
      <c r="J149" s="30" t="s">
        <v>4840</v>
      </c>
    </row>
    <row r="150" spans="1:10" x14ac:dyDescent="0.2">
      <c r="A150" s="30">
        <v>986</v>
      </c>
      <c r="B150" s="30" t="s">
        <v>4839</v>
      </c>
      <c r="C150" s="30">
        <v>986</v>
      </c>
      <c r="D150" s="30" t="s">
        <v>608</v>
      </c>
      <c r="E150" s="30" t="s">
        <v>601</v>
      </c>
      <c r="F150" s="30"/>
      <c r="G150" s="30" t="s">
        <v>4838</v>
      </c>
      <c r="H150" s="30" t="s">
        <v>4837</v>
      </c>
      <c r="I150" s="30" t="s">
        <v>4836</v>
      </c>
      <c r="J150" s="30" t="s">
        <v>4835</v>
      </c>
    </row>
    <row r="151" spans="1:10" x14ac:dyDescent="0.2">
      <c r="A151" s="30">
        <v>100079</v>
      </c>
      <c r="B151" s="30" t="s">
        <v>4834</v>
      </c>
      <c r="C151" s="30">
        <v>100079</v>
      </c>
      <c r="D151" s="30" t="s">
        <v>608</v>
      </c>
      <c r="E151" s="30" t="s">
        <v>601</v>
      </c>
      <c r="F151" s="30"/>
      <c r="G151" s="30" t="s">
        <v>4833</v>
      </c>
      <c r="H151" s="30" t="s">
        <v>4832</v>
      </c>
      <c r="I151" s="30" t="s">
        <v>4831</v>
      </c>
      <c r="J151" s="30" t="s">
        <v>4830</v>
      </c>
    </row>
    <row r="152" spans="1:10" x14ac:dyDescent="0.2">
      <c r="A152" s="30">
        <v>17</v>
      </c>
      <c r="B152" s="30" t="s">
        <v>4829</v>
      </c>
      <c r="C152" s="30">
        <v>17</v>
      </c>
      <c r="D152" s="30" t="s">
        <v>577</v>
      </c>
      <c r="E152" s="30" t="s">
        <v>571</v>
      </c>
      <c r="F152" s="30"/>
      <c r="G152" s="30" t="s">
        <v>4828</v>
      </c>
      <c r="H152" s="30" t="s">
        <v>4827</v>
      </c>
      <c r="I152" s="30" t="s">
        <v>4826</v>
      </c>
      <c r="J152" s="30" t="s">
        <v>4825</v>
      </c>
    </row>
    <row r="153" spans="1:10" x14ac:dyDescent="0.2">
      <c r="A153" s="30">
        <v>508</v>
      </c>
      <c r="B153" s="30" t="s">
        <v>4824</v>
      </c>
      <c r="C153" s="30">
        <v>508</v>
      </c>
      <c r="D153" s="30" t="s">
        <v>572</v>
      </c>
      <c r="E153" s="30" t="s">
        <v>571</v>
      </c>
      <c r="F153" s="30"/>
      <c r="G153" s="30" t="s">
        <v>4823</v>
      </c>
      <c r="H153" s="30" t="s">
        <v>4822</v>
      </c>
      <c r="I153" s="30" t="s">
        <v>4821</v>
      </c>
      <c r="J153" s="30" t="s">
        <v>4820</v>
      </c>
    </row>
    <row r="154" spans="1:10" x14ac:dyDescent="0.2">
      <c r="A154" s="30">
        <v>257</v>
      </c>
      <c r="B154" s="30" t="s">
        <v>4819</v>
      </c>
      <c r="C154" s="30">
        <v>257</v>
      </c>
      <c r="D154" s="30" t="s">
        <v>595</v>
      </c>
      <c r="E154" s="30" t="s">
        <v>571</v>
      </c>
      <c r="F154" s="30"/>
      <c r="G154" s="30" t="s">
        <v>4818</v>
      </c>
      <c r="H154" s="30" t="s">
        <v>4817</v>
      </c>
      <c r="I154" s="30" t="s">
        <v>4816</v>
      </c>
      <c r="J154" s="30" t="s">
        <v>4815</v>
      </c>
    </row>
    <row r="155" spans="1:10" x14ac:dyDescent="0.2">
      <c r="A155" s="30">
        <v>707</v>
      </c>
      <c r="B155" s="30" t="s">
        <v>4814</v>
      </c>
      <c r="C155" s="30">
        <v>707</v>
      </c>
      <c r="D155" s="30" t="s">
        <v>572</v>
      </c>
      <c r="E155" s="30" t="s">
        <v>571</v>
      </c>
      <c r="F155" s="30"/>
      <c r="G155" s="30" t="s">
        <v>4813</v>
      </c>
      <c r="H155" s="30" t="s">
        <v>4812</v>
      </c>
      <c r="I155" s="30" t="s">
        <v>4811</v>
      </c>
      <c r="J155" s="30" t="s">
        <v>4810</v>
      </c>
    </row>
    <row r="156" spans="1:10" x14ac:dyDescent="0.2">
      <c r="A156" s="30">
        <v>791</v>
      </c>
      <c r="B156" s="30" t="s">
        <v>4809</v>
      </c>
      <c r="C156" s="30">
        <v>791</v>
      </c>
      <c r="D156" s="30" t="s">
        <v>572</v>
      </c>
      <c r="E156" s="30" t="s">
        <v>571</v>
      </c>
      <c r="F156" s="30"/>
      <c r="G156" s="30" t="s">
        <v>4808</v>
      </c>
      <c r="H156" s="30" t="s">
        <v>4807</v>
      </c>
      <c r="I156" s="30" t="s">
        <v>4806</v>
      </c>
      <c r="J156" s="30" t="s">
        <v>4805</v>
      </c>
    </row>
    <row r="157" spans="1:10" x14ac:dyDescent="0.2">
      <c r="A157" s="30">
        <v>730</v>
      </c>
      <c r="B157" s="30" t="s">
        <v>4804</v>
      </c>
      <c r="C157" s="30">
        <v>730</v>
      </c>
      <c r="D157" s="30" t="s">
        <v>572</v>
      </c>
      <c r="E157" s="30" t="s">
        <v>571</v>
      </c>
      <c r="F157" s="30"/>
      <c r="G157" s="30" t="s">
        <v>4803</v>
      </c>
      <c r="H157" s="30" t="s">
        <v>4802</v>
      </c>
      <c r="I157" s="30" t="s">
        <v>4801</v>
      </c>
      <c r="J157" s="30" t="s">
        <v>4800</v>
      </c>
    </row>
    <row r="158" spans="1:10" x14ac:dyDescent="0.2">
      <c r="A158" s="30">
        <v>128</v>
      </c>
      <c r="B158" s="30" t="s">
        <v>4799</v>
      </c>
      <c r="C158" s="30">
        <v>128</v>
      </c>
      <c r="D158" s="30" t="s">
        <v>577</v>
      </c>
      <c r="E158" s="30" t="s">
        <v>571</v>
      </c>
      <c r="F158" s="30"/>
      <c r="G158" s="30" t="s">
        <v>4798</v>
      </c>
      <c r="H158" s="30" t="s">
        <v>4797</v>
      </c>
      <c r="I158" s="30" t="s">
        <v>4796</v>
      </c>
      <c r="J158" s="30" t="s">
        <v>4795</v>
      </c>
    </row>
    <row r="159" spans="1:10" x14ac:dyDescent="0.2">
      <c r="A159" s="30">
        <v>604</v>
      </c>
      <c r="B159" s="30" t="s">
        <v>4794</v>
      </c>
      <c r="C159" s="30">
        <v>604</v>
      </c>
      <c r="D159" s="30" t="s">
        <v>572</v>
      </c>
      <c r="E159" s="30" t="s">
        <v>571</v>
      </c>
      <c r="F159" s="30"/>
      <c r="G159" s="30" t="s">
        <v>4793</v>
      </c>
      <c r="H159" s="30" t="s">
        <v>4792</v>
      </c>
      <c r="I159" s="30" t="s">
        <v>4791</v>
      </c>
      <c r="J159" s="30" t="s">
        <v>4790</v>
      </c>
    </row>
    <row r="160" spans="1:10" x14ac:dyDescent="0.2">
      <c r="A160" s="30">
        <v>436</v>
      </c>
      <c r="B160" s="30" t="s">
        <v>4789</v>
      </c>
      <c r="C160" s="30">
        <v>436</v>
      </c>
      <c r="D160" s="30" t="s">
        <v>577</v>
      </c>
      <c r="E160" s="30" t="s">
        <v>571</v>
      </c>
      <c r="F160" s="30"/>
      <c r="G160" s="30" t="s">
        <v>4788</v>
      </c>
      <c r="H160" s="30" t="s">
        <v>4787</v>
      </c>
      <c r="I160" s="30" t="s">
        <v>4786</v>
      </c>
      <c r="J160" s="30" t="s">
        <v>4785</v>
      </c>
    </row>
    <row r="161" spans="1:10" x14ac:dyDescent="0.2">
      <c r="A161" s="30">
        <v>798</v>
      </c>
      <c r="B161" s="30" t="s">
        <v>4784</v>
      </c>
      <c r="C161" s="30">
        <v>798</v>
      </c>
      <c r="D161" s="30" t="s">
        <v>572</v>
      </c>
      <c r="E161" s="30" t="s">
        <v>571</v>
      </c>
      <c r="F161" s="30"/>
      <c r="G161" s="30" t="s">
        <v>4783</v>
      </c>
      <c r="H161" s="30" t="s">
        <v>4782</v>
      </c>
      <c r="I161" s="30" t="s">
        <v>4781</v>
      </c>
      <c r="J161" s="30" t="s">
        <v>4780</v>
      </c>
    </row>
    <row r="162" spans="1:10" x14ac:dyDescent="0.2">
      <c r="A162" s="30">
        <v>18</v>
      </c>
      <c r="B162" s="30" t="s">
        <v>4779</v>
      </c>
      <c r="C162" s="30">
        <v>18</v>
      </c>
      <c r="D162" s="30" t="s">
        <v>577</v>
      </c>
      <c r="E162" s="30" t="s">
        <v>571</v>
      </c>
      <c r="F162" s="30"/>
      <c r="G162" s="30" t="s">
        <v>4778</v>
      </c>
      <c r="H162" s="30" t="s">
        <v>4777</v>
      </c>
      <c r="I162" s="30" t="s">
        <v>4776</v>
      </c>
      <c r="J162" s="30" t="s">
        <v>4775</v>
      </c>
    </row>
    <row r="163" spans="1:10" x14ac:dyDescent="0.2">
      <c r="A163" s="30">
        <v>509</v>
      </c>
      <c r="B163" s="30" t="s">
        <v>4774</v>
      </c>
      <c r="C163" s="30">
        <v>509</v>
      </c>
      <c r="D163" s="30" t="s">
        <v>572</v>
      </c>
      <c r="E163" s="30" t="s">
        <v>571</v>
      </c>
      <c r="F163" s="30"/>
      <c r="G163" s="30" t="s">
        <v>4773</v>
      </c>
      <c r="H163" s="30" t="s">
        <v>4772</v>
      </c>
      <c r="I163" s="30" t="s">
        <v>4771</v>
      </c>
      <c r="J163" s="30" t="s">
        <v>4770</v>
      </c>
    </row>
    <row r="164" spans="1:10" x14ac:dyDescent="0.2">
      <c r="A164" s="30">
        <v>416</v>
      </c>
      <c r="B164" s="30" t="s">
        <v>4769</v>
      </c>
      <c r="C164" s="30">
        <v>416</v>
      </c>
      <c r="D164" s="30" t="s">
        <v>577</v>
      </c>
      <c r="E164" s="30" t="s">
        <v>571</v>
      </c>
      <c r="F164" s="30"/>
      <c r="G164" s="30" t="s">
        <v>4768</v>
      </c>
      <c r="H164" s="30" t="s">
        <v>4767</v>
      </c>
      <c r="I164" s="30" t="s">
        <v>4766</v>
      </c>
      <c r="J164" s="30" t="s">
        <v>4765</v>
      </c>
    </row>
    <row r="165" spans="1:10" x14ac:dyDescent="0.2">
      <c r="A165" s="30">
        <v>787</v>
      </c>
      <c r="B165" s="30" t="s">
        <v>4764</v>
      </c>
      <c r="C165" s="30">
        <v>787</v>
      </c>
      <c r="D165" s="30" t="s">
        <v>572</v>
      </c>
      <c r="E165" s="30" t="s">
        <v>571</v>
      </c>
      <c r="F165" s="30"/>
      <c r="G165" s="30" t="s">
        <v>4763</v>
      </c>
      <c r="H165" s="30" t="s">
        <v>4762</v>
      </c>
      <c r="I165" s="30" t="s">
        <v>4761</v>
      </c>
      <c r="J165" s="30" t="s">
        <v>4760</v>
      </c>
    </row>
    <row r="166" spans="1:10" x14ac:dyDescent="0.2">
      <c r="A166" s="30">
        <v>100018</v>
      </c>
      <c r="B166" s="30" t="s">
        <v>4759</v>
      </c>
      <c r="C166" s="30">
        <v>100018</v>
      </c>
      <c r="D166" s="30" t="s">
        <v>572</v>
      </c>
      <c r="E166" s="30" t="s">
        <v>571</v>
      </c>
      <c r="F166" s="30"/>
      <c r="G166" s="30" t="s">
        <v>4758</v>
      </c>
      <c r="H166" s="30" t="s">
        <v>4757</v>
      </c>
      <c r="I166" s="30" t="s">
        <v>4756</v>
      </c>
      <c r="J166" s="30" t="s">
        <v>4755</v>
      </c>
    </row>
    <row r="167" spans="1:10" x14ac:dyDescent="0.2">
      <c r="A167" s="30">
        <v>100002</v>
      </c>
      <c r="B167" s="30" t="s">
        <v>4754</v>
      </c>
      <c r="C167" s="30">
        <v>100002</v>
      </c>
      <c r="D167" s="30" t="s">
        <v>903</v>
      </c>
      <c r="E167" s="30" t="s">
        <v>571</v>
      </c>
      <c r="F167" s="30"/>
      <c r="G167" s="30" t="s">
        <v>4753</v>
      </c>
      <c r="H167" s="30" t="s">
        <v>4752</v>
      </c>
      <c r="I167" s="30" t="s">
        <v>4751</v>
      </c>
      <c r="J167" s="30" t="s">
        <v>4750</v>
      </c>
    </row>
    <row r="168" spans="1:10" x14ac:dyDescent="0.2">
      <c r="A168" s="30">
        <v>264</v>
      </c>
      <c r="B168" s="30" t="s">
        <v>4749</v>
      </c>
      <c r="C168" s="30">
        <v>264</v>
      </c>
      <c r="D168" s="30" t="s">
        <v>577</v>
      </c>
      <c r="E168" s="30" t="s">
        <v>571</v>
      </c>
      <c r="F168" s="30"/>
      <c r="G168" s="30" t="s">
        <v>4748</v>
      </c>
      <c r="H168" s="30" t="s">
        <v>4747</v>
      </c>
      <c r="I168" s="30" t="s">
        <v>4746</v>
      </c>
      <c r="J168" s="30" t="s">
        <v>4745</v>
      </c>
    </row>
    <row r="169" spans="1:10" x14ac:dyDescent="0.2">
      <c r="A169" s="30">
        <v>711</v>
      </c>
      <c r="B169" s="30" t="s">
        <v>4744</v>
      </c>
      <c r="C169" s="30">
        <v>711</v>
      </c>
      <c r="D169" s="30" t="s">
        <v>572</v>
      </c>
      <c r="E169" s="30" t="s">
        <v>571</v>
      </c>
      <c r="F169" s="30"/>
      <c r="G169" s="30" t="s">
        <v>4743</v>
      </c>
      <c r="H169" s="30" t="s">
        <v>4742</v>
      </c>
      <c r="I169" s="30" t="s">
        <v>4741</v>
      </c>
      <c r="J169" s="30" t="s">
        <v>4740</v>
      </c>
    </row>
    <row r="170" spans="1:10" x14ac:dyDescent="0.2">
      <c r="A170" s="30">
        <v>330</v>
      </c>
      <c r="B170" s="30" t="s">
        <v>4739</v>
      </c>
      <c r="C170" s="30">
        <v>330</v>
      </c>
      <c r="D170" s="30" t="s">
        <v>584</v>
      </c>
      <c r="E170" s="30" t="s">
        <v>583</v>
      </c>
      <c r="F170" s="30"/>
      <c r="G170" s="30" t="s">
        <v>4738</v>
      </c>
      <c r="H170" s="30" t="s">
        <v>4737</v>
      </c>
      <c r="I170" s="30" t="s">
        <v>4736</v>
      </c>
      <c r="J170" s="30" t="s">
        <v>4735</v>
      </c>
    </row>
    <row r="171" spans="1:10" x14ac:dyDescent="0.2">
      <c r="A171" s="30">
        <v>393</v>
      </c>
      <c r="B171" s="30" t="s">
        <v>4734</v>
      </c>
      <c r="C171" s="30">
        <v>393</v>
      </c>
      <c r="D171" s="30" t="s">
        <v>595</v>
      </c>
      <c r="E171" s="30" t="s">
        <v>571</v>
      </c>
      <c r="F171" s="30"/>
      <c r="G171" s="30" t="s">
        <v>4733</v>
      </c>
      <c r="H171" s="30" t="s">
        <v>4732</v>
      </c>
      <c r="I171" s="30" t="s">
        <v>4731</v>
      </c>
      <c r="J171" s="30" t="s">
        <v>4730</v>
      </c>
    </row>
    <row r="172" spans="1:10" x14ac:dyDescent="0.2">
      <c r="A172" s="30">
        <v>771</v>
      </c>
      <c r="B172" s="30" t="s">
        <v>4729</v>
      </c>
      <c r="C172" s="30">
        <v>771</v>
      </c>
      <c r="D172" s="30" t="s">
        <v>572</v>
      </c>
      <c r="E172" s="30" t="s">
        <v>571</v>
      </c>
      <c r="F172" s="30"/>
      <c r="G172" s="30" t="s">
        <v>4728</v>
      </c>
      <c r="H172" s="30" t="s">
        <v>4727</v>
      </c>
      <c r="I172" s="30" t="s">
        <v>4726</v>
      </c>
      <c r="J172" s="30" t="s">
        <v>4725</v>
      </c>
    </row>
    <row r="173" spans="1:10" x14ac:dyDescent="0.2">
      <c r="A173" s="30">
        <v>855</v>
      </c>
      <c r="B173" s="30" t="s">
        <v>4724</v>
      </c>
      <c r="C173" s="30">
        <v>855</v>
      </c>
      <c r="D173" s="30" t="s">
        <v>572</v>
      </c>
      <c r="E173" s="30" t="s">
        <v>571</v>
      </c>
      <c r="F173" s="30"/>
      <c r="G173" s="30" t="s">
        <v>4723</v>
      </c>
      <c r="H173" s="30" t="s">
        <v>4721</v>
      </c>
      <c r="I173" s="30" t="s">
        <v>4722</v>
      </c>
      <c r="J173" s="30" t="s">
        <v>4721</v>
      </c>
    </row>
    <row r="174" spans="1:10" x14ac:dyDescent="0.2">
      <c r="A174" s="30">
        <v>849</v>
      </c>
      <c r="B174" s="30" t="s">
        <v>4720</v>
      </c>
      <c r="C174" s="30">
        <v>849</v>
      </c>
      <c r="D174" s="30" t="s">
        <v>577</v>
      </c>
      <c r="E174" s="30" t="s">
        <v>571</v>
      </c>
      <c r="F174" s="30"/>
      <c r="G174" s="30" t="s">
        <v>4719</v>
      </c>
      <c r="H174" s="30" t="s">
        <v>4717</v>
      </c>
      <c r="I174" s="30" t="s">
        <v>4718</v>
      </c>
      <c r="J174" s="30" t="s">
        <v>4717</v>
      </c>
    </row>
    <row r="175" spans="1:10" x14ac:dyDescent="0.2">
      <c r="A175" s="30">
        <v>318</v>
      </c>
      <c r="B175" s="30" t="s">
        <v>4716</v>
      </c>
      <c r="C175" s="30">
        <v>318</v>
      </c>
      <c r="D175" s="30" t="s">
        <v>577</v>
      </c>
      <c r="E175" s="30" t="s">
        <v>571</v>
      </c>
      <c r="F175" s="30"/>
      <c r="G175" s="30" t="s">
        <v>4715</v>
      </c>
      <c r="H175" s="30" t="s">
        <v>4714</v>
      </c>
      <c r="I175" s="30" t="s">
        <v>4713</v>
      </c>
      <c r="J175" s="30" t="s">
        <v>4713</v>
      </c>
    </row>
    <row r="176" spans="1:10" x14ac:dyDescent="0.2">
      <c r="A176" s="30">
        <v>752</v>
      </c>
      <c r="B176" s="30" t="s">
        <v>4712</v>
      </c>
      <c r="C176" s="30">
        <v>752</v>
      </c>
      <c r="D176" s="30" t="s">
        <v>572</v>
      </c>
      <c r="E176" s="30" t="s">
        <v>571</v>
      </c>
      <c r="F176" s="30"/>
      <c r="G176" s="30" t="s">
        <v>4711</v>
      </c>
      <c r="H176" s="30" t="s">
        <v>4710</v>
      </c>
      <c r="I176" s="30" t="s">
        <v>4709</v>
      </c>
      <c r="J176" s="30" t="s">
        <v>4709</v>
      </c>
    </row>
    <row r="177" spans="1:10" x14ac:dyDescent="0.2">
      <c r="A177" s="30">
        <v>400</v>
      </c>
      <c r="B177" s="30" t="s">
        <v>4708</v>
      </c>
      <c r="C177" s="30">
        <v>400</v>
      </c>
      <c r="D177" s="30" t="s">
        <v>577</v>
      </c>
      <c r="E177" s="30" t="s">
        <v>571</v>
      </c>
      <c r="F177" s="30"/>
      <c r="G177" s="30" t="s">
        <v>4707</v>
      </c>
      <c r="H177" s="30" t="s">
        <v>4706</v>
      </c>
      <c r="I177" s="30" t="s">
        <v>4705</v>
      </c>
      <c r="J177" s="30" t="s">
        <v>4704</v>
      </c>
    </row>
    <row r="178" spans="1:10" x14ac:dyDescent="0.2">
      <c r="A178" s="30">
        <v>776</v>
      </c>
      <c r="B178" s="30" t="s">
        <v>4703</v>
      </c>
      <c r="C178" s="30">
        <v>776</v>
      </c>
      <c r="D178" s="30" t="s">
        <v>572</v>
      </c>
      <c r="E178" s="30" t="s">
        <v>571</v>
      </c>
      <c r="F178" s="30"/>
      <c r="G178" s="30" t="s">
        <v>4702</v>
      </c>
      <c r="H178" s="30" t="s">
        <v>4701</v>
      </c>
      <c r="I178" s="30" t="s">
        <v>4700</v>
      </c>
      <c r="J178" s="30" t="s">
        <v>4699</v>
      </c>
    </row>
    <row r="179" spans="1:10" x14ac:dyDescent="0.2">
      <c r="A179" s="30">
        <v>287</v>
      </c>
      <c r="B179" s="30" t="s">
        <v>4698</v>
      </c>
      <c r="C179" s="30">
        <v>287</v>
      </c>
      <c r="D179" s="30" t="s">
        <v>577</v>
      </c>
      <c r="E179" s="30" t="s">
        <v>571</v>
      </c>
      <c r="F179" s="30"/>
      <c r="G179" s="30" t="s">
        <v>4697</v>
      </c>
      <c r="H179" s="30" t="s">
        <v>4696</v>
      </c>
      <c r="I179" s="30" t="s">
        <v>4695</v>
      </c>
      <c r="J179" s="30" t="s">
        <v>4694</v>
      </c>
    </row>
    <row r="180" spans="1:10" x14ac:dyDescent="0.2">
      <c r="A180" s="30">
        <v>728</v>
      </c>
      <c r="B180" s="30" t="s">
        <v>4693</v>
      </c>
      <c r="C180" s="30">
        <v>728</v>
      </c>
      <c r="D180" s="30" t="s">
        <v>572</v>
      </c>
      <c r="E180" s="30" t="s">
        <v>571</v>
      </c>
      <c r="F180" s="30"/>
      <c r="G180" s="30" t="s">
        <v>4692</v>
      </c>
      <c r="H180" s="30" t="s">
        <v>4691</v>
      </c>
      <c r="I180" s="30" t="s">
        <v>4690</v>
      </c>
      <c r="J180" s="30" t="s">
        <v>4689</v>
      </c>
    </row>
    <row r="181" spans="1:10" x14ac:dyDescent="0.2">
      <c r="A181" s="30">
        <v>867</v>
      </c>
      <c r="B181" s="30" t="s">
        <v>4688</v>
      </c>
      <c r="C181" s="30">
        <v>867</v>
      </c>
      <c r="D181" s="30" t="s">
        <v>577</v>
      </c>
      <c r="E181" s="30" t="s">
        <v>571</v>
      </c>
      <c r="F181" s="30"/>
      <c r="G181" s="30" t="s">
        <v>4687</v>
      </c>
      <c r="H181" s="30" t="s">
        <v>4686</v>
      </c>
      <c r="I181" s="30" t="s">
        <v>4685</v>
      </c>
      <c r="J181" s="30" t="s">
        <v>4684</v>
      </c>
    </row>
    <row r="182" spans="1:10" x14ac:dyDescent="0.2">
      <c r="A182" s="30">
        <v>929</v>
      </c>
      <c r="B182" s="30" t="s">
        <v>4683</v>
      </c>
      <c r="C182" s="30">
        <v>929</v>
      </c>
      <c r="D182" s="30" t="s">
        <v>572</v>
      </c>
      <c r="E182" s="30" t="s">
        <v>571</v>
      </c>
      <c r="F182" s="30"/>
      <c r="G182" s="30" t="s">
        <v>4682</v>
      </c>
      <c r="H182" s="30" t="s">
        <v>4681</v>
      </c>
      <c r="I182" s="30" t="s">
        <v>4680</v>
      </c>
      <c r="J182" s="30" t="s">
        <v>4679</v>
      </c>
    </row>
    <row r="183" spans="1:10" x14ac:dyDescent="0.2">
      <c r="A183" s="30">
        <v>174</v>
      </c>
      <c r="B183" s="30" t="s">
        <v>4678</v>
      </c>
      <c r="C183" s="30">
        <v>174</v>
      </c>
      <c r="D183" s="30" t="s">
        <v>577</v>
      </c>
      <c r="E183" s="30" t="s">
        <v>571</v>
      </c>
      <c r="F183" s="30"/>
      <c r="G183" s="30" t="s">
        <v>4677</v>
      </c>
      <c r="H183" s="30" t="s">
        <v>4676</v>
      </c>
      <c r="I183" s="30" t="s">
        <v>4675</v>
      </c>
      <c r="J183" s="30" t="s">
        <v>4675</v>
      </c>
    </row>
    <row r="184" spans="1:10" x14ac:dyDescent="0.2">
      <c r="A184" s="30">
        <v>638</v>
      </c>
      <c r="B184" s="30" t="s">
        <v>4674</v>
      </c>
      <c r="C184" s="30">
        <v>638</v>
      </c>
      <c r="D184" s="30" t="s">
        <v>572</v>
      </c>
      <c r="E184" s="30" t="s">
        <v>571</v>
      </c>
      <c r="F184" s="30"/>
      <c r="G184" s="30" t="s">
        <v>4673</v>
      </c>
      <c r="H184" s="30" t="s">
        <v>4672</v>
      </c>
      <c r="I184" s="30" t="s">
        <v>4671</v>
      </c>
      <c r="J184" s="30" t="s">
        <v>4671</v>
      </c>
    </row>
    <row r="185" spans="1:10" x14ac:dyDescent="0.2">
      <c r="A185" s="30">
        <v>20</v>
      </c>
      <c r="B185" s="30" t="s">
        <v>4670</v>
      </c>
      <c r="C185" s="30">
        <v>20</v>
      </c>
      <c r="D185" s="30" t="s">
        <v>577</v>
      </c>
      <c r="E185" s="30" t="s">
        <v>571</v>
      </c>
      <c r="F185" s="30"/>
      <c r="G185" s="30" t="s">
        <v>4669</v>
      </c>
      <c r="H185" s="30" t="s">
        <v>4668</v>
      </c>
      <c r="I185" s="30" t="s">
        <v>4667</v>
      </c>
      <c r="J185" s="30" t="s">
        <v>4666</v>
      </c>
    </row>
    <row r="186" spans="1:10" x14ac:dyDescent="0.2">
      <c r="A186" s="30">
        <v>510</v>
      </c>
      <c r="B186" s="30" t="s">
        <v>4665</v>
      </c>
      <c r="C186" s="30">
        <v>510</v>
      </c>
      <c r="D186" s="30" t="s">
        <v>572</v>
      </c>
      <c r="E186" s="30" t="s">
        <v>571</v>
      </c>
      <c r="F186" s="30"/>
      <c r="G186" s="30" t="s">
        <v>4664</v>
      </c>
      <c r="H186" s="30" t="s">
        <v>4663</v>
      </c>
      <c r="I186" s="30" t="s">
        <v>4662</v>
      </c>
      <c r="J186" s="30" t="s">
        <v>4661</v>
      </c>
    </row>
    <row r="187" spans="1:10" x14ac:dyDescent="0.2">
      <c r="A187" s="30">
        <v>246</v>
      </c>
      <c r="B187" s="30" t="s">
        <v>4660</v>
      </c>
      <c r="C187" s="30">
        <v>246</v>
      </c>
      <c r="D187" s="30" t="s">
        <v>577</v>
      </c>
      <c r="E187" s="30" t="s">
        <v>571</v>
      </c>
      <c r="F187" s="30"/>
      <c r="G187" s="30" t="s">
        <v>4659</v>
      </c>
      <c r="H187" s="30" t="s">
        <v>4658</v>
      </c>
      <c r="I187" s="30" t="s">
        <v>4657</v>
      </c>
      <c r="J187" s="30" t="s">
        <v>4656</v>
      </c>
    </row>
    <row r="188" spans="1:10" x14ac:dyDescent="0.2">
      <c r="A188" s="30">
        <v>699</v>
      </c>
      <c r="B188" s="30" t="s">
        <v>4655</v>
      </c>
      <c r="C188" s="30">
        <v>699</v>
      </c>
      <c r="D188" s="30" t="s">
        <v>572</v>
      </c>
      <c r="E188" s="30" t="s">
        <v>571</v>
      </c>
      <c r="F188" s="30"/>
      <c r="G188" s="30" t="s">
        <v>4654</v>
      </c>
      <c r="H188" s="30" t="s">
        <v>4653</v>
      </c>
      <c r="I188" s="30" t="s">
        <v>4652</v>
      </c>
      <c r="J188" s="30" t="s">
        <v>4651</v>
      </c>
    </row>
    <row r="189" spans="1:10" x14ac:dyDescent="0.2">
      <c r="A189" s="30">
        <v>180</v>
      </c>
      <c r="B189" s="30" t="s">
        <v>4650</v>
      </c>
      <c r="C189" s="30">
        <v>180</v>
      </c>
      <c r="D189" s="30" t="s">
        <v>577</v>
      </c>
      <c r="E189" s="30" t="s">
        <v>571</v>
      </c>
      <c r="F189" s="30"/>
      <c r="G189" s="30" t="s">
        <v>4649</v>
      </c>
      <c r="H189" s="30" t="s">
        <v>4648</v>
      </c>
      <c r="I189" s="30" t="s">
        <v>4647</v>
      </c>
      <c r="J189" s="30" t="s">
        <v>4646</v>
      </c>
    </row>
    <row r="190" spans="1:10" x14ac:dyDescent="0.2">
      <c r="A190" s="30">
        <v>644</v>
      </c>
      <c r="B190" s="30" t="s">
        <v>4645</v>
      </c>
      <c r="C190" s="30">
        <v>644</v>
      </c>
      <c r="D190" s="30" t="s">
        <v>572</v>
      </c>
      <c r="E190" s="30" t="s">
        <v>571</v>
      </c>
      <c r="F190" s="30"/>
      <c r="G190" s="30" t="s">
        <v>4644</v>
      </c>
      <c r="H190" s="30" t="s">
        <v>4643</v>
      </c>
      <c r="I190" s="30" t="s">
        <v>4642</v>
      </c>
      <c r="J190" s="30" t="s">
        <v>4641</v>
      </c>
    </row>
    <row r="191" spans="1:10" x14ac:dyDescent="0.2">
      <c r="A191" s="30">
        <v>406</v>
      </c>
      <c r="B191" s="30" t="s">
        <v>4640</v>
      </c>
      <c r="C191" s="30">
        <v>406</v>
      </c>
      <c r="D191" s="30" t="s">
        <v>595</v>
      </c>
      <c r="E191" s="30" t="s">
        <v>571</v>
      </c>
      <c r="F191" s="30"/>
      <c r="G191" s="30" t="s">
        <v>4639</v>
      </c>
      <c r="H191" s="30" t="s">
        <v>4638</v>
      </c>
      <c r="I191" s="30" t="s">
        <v>4637</v>
      </c>
      <c r="J191" s="30" t="s">
        <v>4636</v>
      </c>
    </row>
    <row r="192" spans="1:10" x14ac:dyDescent="0.2">
      <c r="A192" s="30">
        <v>781</v>
      </c>
      <c r="B192" s="30" t="s">
        <v>4635</v>
      </c>
      <c r="C192" s="30">
        <v>781</v>
      </c>
      <c r="D192" s="30" t="s">
        <v>572</v>
      </c>
      <c r="E192" s="30" t="s">
        <v>571</v>
      </c>
      <c r="F192" s="30"/>
      <c r="G192" s="30" t="s">
        <v>4634</v>
      </c>
      <c r="H192" s="30" t="s">
        <v>4633</v>
      </c>
      <c r="I192" s="30" t="s">
        <v>4632</v>
      </c>
      <c r="J192" s="30" t="s">
        <v>4631</v>
      </c>
    </row>
    <row r="193" spans="1:10" x14ac:dyDescent="0.2">
      <c r="A193" s="30">
        <v>868</v>
      </c>
      <c r="B193" s="30" t="s">
        <v>4630</v>
      </c>
      <c r="C193" s="30">
        <v>868</v>
      </c>
      <c r="D193" s="30" t="s">
        <v>577</v>
      </c>
      <c r="E193" s="30" t="s">
        <v>571</v>
      </c>
      <c r="F193" s="30"/>
      <c r="G193" s="30" t="s">
        <v>4629</v>
      </c>
      <c r="H193" s="30" t="s">
        <v>4628</v>
      </c>
      <c r="I193" s="30" t="s">
        <v>4627</v>
      </c>
      <c r="J193" s="30" t="s">
        <v>4626</v>
      </c>
    </row>
    <row r="194" spans="1:10" x14ac:dyDescent="0.2">
      <c r="A194" s="30">
        <v>930</v>
      </c>
      <c r="B194" s="30" t="s">
        <v>4625</v>
      </c>
      <c r="C194" s="30">
        <v>930</v>
      </c>
      <c r="D194" s="30" t="s">
        <v>572</v>
      </c>
      <c r="E194" s="30" t="s">
        <v>571</v>
      </c>
      <c r="F194" s="30"/>
      <c r="G194" s="30" t="s">
        <v>4624</v>
      </c>
      <c r="H194" s="30" t="s">
        <v>4623</v>
      </c>
      <c r="I194" s="30" t="s">
        <v>4622</v>
      </c>
      <c r="J194" s="30" t="s">
        <v>4621</v>
      </c>
    </row>
    <row r="195" spans="1:10" x14ac:dyDescent="0.2">
      <c r="A195" s="30">
        <v>21</v>
      </c>
      <c r="B195" s="30" t="s">
        <v>4620</v>
      </c>
      <c r="C195" s="30">
        <v>21</v>
      </c>
      <c r="D195" s="30" t="s">
        <v>577</v>
      </c>
      <c r="E195" s="30" t="s">
        <v>571</v>
      </c>
      <c r="F195" s="30"/>
      <c r="G195" s="30" t="s">
        <v>4619</v>
      </c>
      <c r="H195" s="30" t="s">
        <v>4618</v>
      </c>
      <c r="I195" s="30" t="s">
        <v>4617</v>
      </c>
      <c r="J195" s="30" t="s">
        <v>4616</v>
      </c>
    </row>
    <row r="196" spans="1:10" x14ac:dyDescent="0.2">
      <c r="A196" s="30">
        <v>511</v>
      </c>
      <c r="B196" s="30" t="s">
        <v>4615</v>
      </c>
      <c r="C196" s="30">
        <v>511</v>
      </c>
      <c r="D196" s="30" t="s">
        <v>572</v>
      </c>
      <c r="E196" s="30" t="s">
        <v>571</v>
      </c>
      <c r="F196" s="30"/>
      <c r="G196" s="30" t="s">
        <v>4614</v>
      </c>
      <c r="H196" s="30" t="s">
        <v>4613</v>
      </c>
      <c r="I196" s="30" t="s">
        <v>4612</v>
      </c>
      <c r="J196" s="30" t="s">
        <v>4611</v>
      </c>
    </row>
    <row r="197" spans="1:10" x14ac:dyDescent="0.2">
      <c r="A197" s="30">
        <v>22</v>
      </c>
      <c r="B197" s="30" t="s">
        <v>4610</v>
      </c>
      <c r="C197" s="30">
        <v>22</v>
      </c>
      <c r="D197" s="30" t="s">
        <v>577</v>
      </c>
      <c r="E197" s="30" t="s">
        <v>571</v>
      </c>
      <c r="F197" s="30"/>
      <c r="G197" s="30" t="s">
        <v>4609</v>
      </c>
      <c r="H197" s="30" t="s">
        <v>4608</v>
      </c>
      <c r="I197" s="30" t="s">
        <v>4607</v>
      </c>
      <c r="J197" s="30" t="s">
        <v>4606</v>
      </c>
    </row>
    <row r="198" spans="1:10" x14ac:dyDescent="0.2">
      <c r="A198" s="30">
        <v>512</v>
      </c>
      <c r="B198" s="30" t="s">
        <v>4605</v>
      </c>
      <c r="C198" s="30">
        <v>512</v>
      </c>
      <c r="D198" s="30" t="s">
        <v>572</v>
      </c>
      <c r="E198" s="30" t="s">
        <v>571</v>
      </c>
      <c r="F198" s="30"/>
      <c r="G198" s="30" t="s">
        <v>4604</v>
      </c>
      <c r="H198" s="30" t="s">
        <v>4603</v>
      </c>
      <c r="I198" s="30" t="s">
        <v>4602</v>
      </c>
      <c r="J198" s="30" t="s">
        <v>4601</v>
      </c>
    </row>
    <row r="199" spans="1:10" x14ac:dyDescent="0.2">
      <c r="A199" s="30">
        <v>23</v>
      </c>
      <c r="B199" s="30" t="s">
        <v>4600</v>
      </c>
      <c r="C199" s="30">
        <v>23</v>
      </c>
      <c r="D199" s="30" t="s">
        <v>577</v>
      </c>
      <c r="E199" s="30" t="s">
        <v>571</v>
      </c>
      <c r="F199" s="30"/>
      <c r="G199" s="30" t="s">
        <v>4599</v>
      </c>
      <c r="H199" s="30" t="s">
        <v>4598</v>
      </c>
      <c r="I199" s="30" t="s">
        <v>4597</v>
      </c>
      <c r="J199" s="30" t="s">
        <v>4596</v>
      </c>
    </row>
    <row r="200" spans="1:10" x14ac:dyDescent="0.2">
      <c r="A200" s="30">
        <v>513</v>
      </c>
      <c r="B200" s="30" t="s">
        <v>4595</v>
      </c>
      <c r="C200" s="30">
        <v>513</v>
      </c>
      <c r="D200" s="30" t="s">
        <v>572</v>
      </c>
      <c r="E200" s="30" t="s">
        <v>571</v>
      </c>
      <c r="F200" s="30"/>
      <c r="G200" s="30" t="s">
        <v>4594</v>
      </c>
      <c r="H200" s="30" t="s">
        <v>4593</v>
      </c>
      <c r="I200" s="30" t="s">
        <v>4592</v>
      </c>
      <c r="J200" s="30" t="s">
        <v>4591</v>
      </c>
    </row>
    <row r="201" spans="1:10" x14ac:dyDescent="0.2">
      <c r="A201" s="30">
        <v>100045</v>
      </c>
      <c r="B201" s="30" t="s">
        <v>4590</v>
      </c>
      <c r="C201" s="30">
        <v>100045</v>
      </c>
      <c r="D201" s="30" t="s">
        <v>577</v>
      </c>
      <c r="E201" s="30" t="s">
        <v>571</v>
      </c>
      <c r="F201" s="30"/>
      <c r="G201" s="30" t="s">
        <v>4589</v>
      </c>
      <c r="H201" s="30" t="s">
        <v>4588</v>
      </c>
      <c r="I201" s="30" t="s">
        <v>4587</v>
      </c>
      <c r="J201" s="30" t="s">
        <v>4586</v>
      </c>
    </row>
    <row r="202" spans="1:10" x14ac:dyDescent="0.2">
      <c r="A202" s="30">
        <v>479</v>
      </c>
      <c r="B202" s="30" t="s">
        <v>4585</v>
      </c>
      <c r="C202" s="30">
        <v>479</v>
      </c>
      <c r="D202" s="30" t="s">
        <v>4524</v>
      </c>
      <c r="E202" s="30" t="s">
        <v>4524</v>
      </c>
      <c r="F202" s="32"/>
      <c r="G202" s="30" t="s">
        <v>4584</v>
      </c>
      <c r="H202" s="30" t="s">
        <v>4583</v>
      </c>
      <c r="I202" s="30" t="s">
        <v>4582</v>
      </c>
      <c r="J202" s="30" t="s">
        <v>4581</v>
      </c>
    </row>
    <row r="203" spans="1:10" x14ac:dyDescent="0.2">
      <c r="A203" s="30">
        <v>100066</v>
      </c>
      <c r="B203" s="30" t="s">
        <v>4580</v>
      </c>
      <c r="C203" s="30">
        <v>100066</v>
      </c>
      <c r="D203" s="30" t="s">
        <v>4524</v>
      </c>
      <c r="E203" s="30" t="s">
        <v>4524</v>
      </c>
      <c r="F203" s="30"/>
      <c r="G203" s="30" t="s">
        <v>4579</v>
      </c>
      <c r="H203" s="30" t="s">
        <v>4578</v>
      </c>
      <c r="I203" s="30" t="s">
        <v>4577</v>
      </c>
      <c r="J203" s="30" t="s">
        <v>4576</v>
      </c>
    </row>
    <row r="204" spans="1:10" x14ac:dyDescent="0.2">
      <c r="A204" s="30">
        <v>100067</v>
      </c>
      <c r="B204" s="30" t="s">
        <v>4575</v>
      </c>
      <c r="C204" s="30">
        <v>100067</v>
      </c>
      <c r="D204" s="30" t="s">
        <v>4524</v>
      </c>
      <c r="E204" s="30" t="s">
        <v>4524</v>
      </c>
      <c r="F204" s="30"/>
      <c r="G204" s="30" t="s">
        <v>4574</v>
      </c>
      <c r="H204" s="30" t="s">
        <v>4573</v>
      </c>
      <c r="I204" s="30" t="s">
        <v>4572</v>
      </c>
      <c r="J204" s="30" t="s">
        <v>4571</v>
      </c>
    </row>
    <row r="205" spans="1:10" x14ac:dyDescent="0.2">
      <c r="A205" s="30">
        <v>100065</v>
      </c>
      <c r="B205" s="30" t="s">
        <v>4570</v>
      </c>
      <c r="C205" s="30">
        <v>100065</v>
      </c>
      <c r="D205" s="30" t="s">
        <v>4524</v>
      </c>
      <c r="E205" s="30" t="s">
        <v>4524</v>
      </c>
      <c r="F205" s="30"/>
      <c r="G205" s="30" t="s">
        <v>4569</v>
      </c>
      <c r="H205" s="30" t="s">
        <v>4568</v>
      </c>
      <c r="I205" s="30" t="s">
        <v>4567</v>
      </c>
      <c r="J205" s="30" t="s">
        <v>4566</v>
      </c>
    </row>
    <row r="206" spans="1:10" x14ac:dyDescent="0.2">
      <c r="A206" s="30">
        <v>100070</v>
      </c>
      <c r="B206" s="30" t="s">
        <v>4565</v>
      </c>
      <c r="C206" s="30">
        <v>100070</v>
      </c>
      <c r="D206" s="30" t="s">
        <v>4524</v>
      </c>
      <c r="E206" s="30" t="s">
        <v>4524</v>
      </c>
      <c r="F206" s="30"/>
      <c r="G206" s="30" t="s">
        <v>4564</v>
      </c>
      <c r="H206" s="30" t="s">
        <v>4563</v>
      </c>
      <c r="I206" s="30" t="s">
        <v>4562</v>
      </c>
      <c r="J206" s="30" t="s">
        <v>4561</v>
      </c>
    </row>
    <row r="207" spans="1:10" x14ac:dyDescent="0.2">
      <c r="A207" s="30">
        <v>100068</v>
      </c>
      <c r="B207" s="30" t="s">
        <v>4560</v>
      </c>
      <c r="C207" s="30">
        <v>100068</v>
      </c>
      <c r="D207" s="30" t="s">
        <v>4524</v>
      </c>
      <c r="E207" s="30" t="s">
        <v>4524</v>
      </c>
      <c r="F207" s="30"/>
      <c r="G207" s="30" t="s">
        <v>4559</v>
      </c>
      <c r="H207" s="30" t="s">
        <v>4558</v>
      </c>
      <c r="I207" s="30" t="s">
        <v>4557</v>
      </c>
      <c r="J207" s="30" t="s">
        <v>4556</v>
      </c>
    </row>
    <row r="208" spans="1:10" x14ac:dyDescent="0.2">
      <c r="A208" s="30">
        <v>100069</v>
      </c>
      <c r="B208" s="30" t="s">
        <v>4555</v>
      </c>
      <c r="C208" s="30">
        <v>100069</v>
      </c>
      <c r="D208" s="30" t="s">
        <v>4524</v>
      </c>
      <c r="E208" s="30" t="s">
        <v>4524</v>
      </c>
      <c r="F208" s="30"/>
      <c r="G208" s="30" t="s">
        <v>4554</v>
      </c>
      <c r="H208" s="30" t="s">
        <v>4553</v>
      </c>
      <c r="I208" s="30" t="s">
        <v>4552</v>
      </c>
      <c r="J208" s="30" t="s">
        <v>4551</v>
      </c>
    </row>
    <row r="209" spans="1:10" x14ac:dyDescent="0.2">
      <c r="A209" s="30">
        <v>100076</v>
      </c>
      <c r="B209" s="30" t="s">
        <v>4550</v>
      </c>
      <c r="C209" s="30">
        <v>100076</v>
      </c>
      <c r="D209" s="30" t="s">
        <v>4524</v>
      </c>
      <c r="E209" s="30" t="s">
        <v>4524</v>
      </c>
      <c r="F209" s="30"/>
      <c r="G209" s="30" t="s">
        <v>4549</v>
      </c>
      <c r="H209" s="30" t="s">
        <v>4548</v>
      </c>
      <c r="I209" s="30" t="s">
        <v>4547</v>
      </c>
      <c r="J209" s="30" t="s">
        <v>4546</v>
      </c>
    </row>
    <row r="210" spans="1:10" x14ac:dyDescent="0.2">
      <c r="A210" s="30">
        <v>100071</v>
      </c>
      <c r="B210" s="30" t="s">
        <v>4545</v>
      </c>
      <c r="C210" s="30">
        <v>100071</v>
      </c>
      <c r="D210" s="30" t="s">
        <v>4524</v>
      </c>
      <c r="E210" s="30" t="s">
        <v>4524</v>
      </c>
      <c r="F210" s="30"/>
      <c r="G210" s="30" t="s">
        <v>4544</v>
      </c>
      <c r="H210" s="30" t="s">
        <v>4543</v>
      </c>
      <c r="I210" s="30" t="s">
        <v>4542</v>
      </c>
      <c r="J210" s="30" t="s">
        <v>4541</v>
      </c>
    </row>
    <row r="211" spans="1:10" x14ac:dyDescent="0.2">
      <c r="A211" s="30">
        <v>100075</v>
      </c>
      <c r="B211" s="30" t="s">
        <v>4540</v>
      </c>
      <c r="C211" s="30">
        <v>100075</v>
      </c>
      <c r="D211" s="30" t="s">
        <v>4524</v>
      </c>
      <c r="E211" s="30" t="s">
        <v>4524</v>
      </c>
      <c r="F211" s="30"/>
      <c r="G211" s="30" t="s">
        <v>4539</v>
      </c>
      <c r="H211" s="30" t="s">
        <v>4538</v>
      </c>
      <c r="I211" s="30" t="s">
        <v>4537</v>
      </c>
      <c r="J211" s="30" t="s">
        <v>4536</v>
      </c>
    </row>
    <row r="212" spans="1:10" x14ac:dyDescent="0.2">
      <c r="A212" s="30">
        <v>100074</v>
      </c>
      <c r="B212" s="30" t="s">
        <v>4535</v>
      </c>
      <c r="C212" s="30">
        <v>100074</v>
      </c>
      <c r="D212" s="30" t="s">
        <v>4524</v>
      </c>
      <c r="E212" s="30" t="s">
        <v>4524</v>
      </c>
      <c r="F212" s="30"/>
      <c r="G212" s="30" t="s">
        <v>4534</v>
      </c>
      <c r="H212" s="30" t="s">
        <v>4533</v>
      </c>
      <c r="I212" s="30" t="s">
        <v>4532</v>
      </c>
      <c r="J212" s="30" t="s">
        <v>4531</v>
      </c>
    </row>
    <row r="213" spans="1:10" x14ac:dyDescent="0.2">
      <c r="A213" s="30">
        <v>100072</v>
      </c>
      <c r="B213" s="30" t="s">
        <v>4530</v>
      </c>
      <c r="C213" s="30">
        <v>100072</v>
      </c>
      <c r="D213" s="30" t="s">
        <v>4524</v>
      </c>
      <c r="E213" s="30" t="s">
        <v>4524</v>
      </c>
      <c r="F213" s="30"/>
      <c r="G213" s="30" t="s">
        <v>4529</v>
      </c>
      <c r="H213" s="30" t="s">
        <v>4528</v>
      </c>
      <c r="I213" s="30" t="s">
        <v>4527</v>
      </c>
      <c r="J213" s="30" t="s">
        <v>4526</v>
      </c>
    </row>
    <row r="214" spans="1:10" x14ac:dyDescent="0.2">
      <c r="A214" s="30">
        <v>100073</v>
      </c>
      <c r="B214" s="30" t="s">
        <v>4525</v>
      </c>
      <c r="C214" s="30">
        <v>100073</v>
      </c>
      <c r="D214" s="30" t="s">
        <v>4524</v>
      </c>
      <c r="E214" s="30" t="s">
        <v>4524</v>
      </c>
      <c r="F214" s="30"/>
      <c r="G214" s="30" t="s">
        <v>4523</v>
      </c>
      <c r="H214" s="30" t="s">
        <v>4522</v>
      </c>
      <c r="I214" s="30" t="s">
        <v>4521</v>
      </c>
      <c r="J214" s="30" t="s">
        <v>4520</v>
      </c>
    </row>
    <row r="215" spans="1:10" x14ac:dyDescent="0.2">
      <c r="A215" s="30">
        <v>869</v>
      </c>
      <c r="B215" s="30" t="s">
        <v>4519</v>
      </c>
      <c r="C215" s="30">
        <v>869</v>
      </c>
      <c r="D215" s="30" t="s">
        <v>577</v>
      </c>
      <c r="E215" s="30" t="s">
        <v>571</v>
      </c>
      <c r="F215" s="30"/>
      <c r="G215" s="30" t="s">
        <v>4518</v>
      </c>
      <c r="H215" s="30" t="s">
        <v>4517</v>
      </c>
      <c r="I215" s="30" t="s">
        <v>4516</v>
      </c>
      <c r="J215" s="30" t="s">
        <v>4515</v>
      </c>
    </row>
    <row r="216" spans="1:10" x14ac:dyDescent="0.2">
      <c r="A216" s="30">
        <v>931</v>
      </c>
      <c r="B216" s="30" t="s">
        <v>4514</v>
      </c>
      <c r="C216" s="30">
        <v>931</v>
      </c>
      <c r="D216" s="30" t="s">
        <v>572</v>
      </c>
      <c r="E216" s="30" t="s">
        <v>571</v>
      </c>
      <c r="F216" s="30"/>
      <c r="G216" s="30" t="s">
        <v>4513</v>
      </c>
      <c r="H216" s="30" t="s">
        <v>4512</v>
      </c>
      <c r="I216" s="30" t="s">
        <v>4511</v>
      </c>
      <c r="J216" s="30" t="s">
        <v>4510</v>
      </c>
    </row>
    <row r="217" spans="1:10" x14ac:dyDescent="0.2">
      <c r="A217" s="30">
        <v>870</v>
      </c>
      <c r="B217" s="30" t="s">
        <v>4509</v>
      </c>
      <c r="C217" s="30">
        <v>870</v>
      </c>
      <c r="D217" s="30" t="s">
        <v>577</v>
      </c>
      <c r="E217" s="30" t="s">
        <v>571</v>
      </c>
      <c r="F217" s="30"/>
      <c r="G217" s="30" t="s">
        <v>4508</v>
      </c>
      <c r="H217" s="30" t="s">
        <v>4507</v>
      </c>
      <c r="I217" s="30" t="s">
        <v>4506</v>
      </c>
      <c r="J217" s="30" t="s">
        <v>4505</v>
      </c>
    </row>
    <row r="218" spans="1:10" x14ac:dyDescent="0.2">
      <c r="A218" s="30">
        <v>932</v>
      </c>
      <c r="B218" s="30" t="s">
        <v>4504</v>
      </c>
      <c r="C218" s="30">
        <v>932</v>
      </c>
      <c r="D218" s="30" t="s">
        <v>572</v>
      </c>
      <c r="E218" s="30" t="s">
        <v>571</v>
      </c>
      <c r="F218" s="30"/>
      <c r="G218" s="30" t="s">
        <v>4503</v>
      </c>
      <c r="H218" s="30" t="s">
        <v>4502</v>
      </c>
      <c r="I218" s="30" t="s">
        <v>4501</v>
      </c>
      <c r="J218" s="30" t="s">
        <v>4500</v>
      </c>
    </row>
    <row r="219" spans="1:10" x14ac:dyDescent="0.2">
      <c r="A219" s="30">
        <v>358</v>
      </c>
      <c r="B219" s="30" t="s">
        <v>4499</v>
      </c>
      <c r="C219" s="30">
        <v>358</v>
      </c>
      <c r="D219" s="30" t="s">
        <v>608</v>
      </c>
      <c r="E219" s="30" t="s">
        <v>601</v>
      </c>
      <c r="F219" s="30"/>
      <c r="G219" s="30" t="s">
        <v>4498</v>
      </c>
      <c r="H219" s="30" t="s">
        <v>4497</v>
      </c>
      <c r="I219" s="30" t="s">
        <v>4496</v>
      </c>
      <c r="J219" s="30" t="s">
        <v>4495</v>
      </c>
    </row>
    <row r="220" spans="1:10" x14ac:dyDescent="0.2">
      <c r="A220" s="30">
        <v>24</v>
      </c>
      <c r="B220" s="30" t="s">
        <v>4494</v>
      </c>
      <c r="C220" s="30">
        <v>24</v>
      </c>
      <c r="D220" s="30" t="s">
        <v>577</v>
      </c>
      <c r="E220" s="30" t="s">
        <v>571</v>
      </c>
      <c r="F220" s="30"/>
      <c r="G220" s="30" t="s">
        <v>4493</v>
      </c>
      <c r="H220" s="30" t="s">
        <v>4492</v>
      </c>
      <c r="I220" s="30" t="s">
        <v>4491</v>
      </c>
      <c r="J220" s="30" t="s">
        <v>4490</v>
      </c>
    </row>
    <row r="221" spans="1:10" x14ac:dyDescent="0.2">
      <c r="A221" s="30">
        <v>514</v>
      </c>
      <c r="B221" s="30" t="s">
        <v>4489</v>
      </c>
      <c r="C221" s="30">
        <v>514</v>
      </c>
      <c r="D221" s="30" t="s">
        <v>572</v>
      </c>
      <c r="E221" s="30" t="s">
        <v>571</v>
      </c>
      <c r="F221" s="30"/>
      <c r="G221" s="30" t="s">
        <v>4488</v>
      </c>
      <c r="H221" s="30" t="s">
        <v>4487</v>
      </c>
      <c r="I221" s="30" t="s">
        <v>4486</v>
      </c>
      <c r="J221" s="30" t="s">
        <v>4485</v>
      </c>
    </row>
    <row r="222" spans="1:10" x14ac:dyDescent="0.2">
      <c r="A222" s="30">
        <v>129</v>
      </c>
      <c r="B222" s="30" t="s">
        <v>4484</v>
      </c>
      <c r="C222" s="30">
        <v>129</v>
      </c>
      <c r="D222" s="30" t="s">
        <v>577</v>
      </c>
      <c r="E222" s="30" t="s">
        <v>571</v>
      </c>
      <c r="F222" s="30"/>
      <c r="G222" s="30" t="s">
        <v>4484</v>
      </c>
      <c r="H222" s="30" t="s">
        <v>4484</v>
      </c>
      <c r="I222" s="30" t="s">
        <v>4484</v>
      </c>
      <c r="J222" s="30" t="s">
        <v>4483</v>
      </c>
    </row>
    <row r="223" spans="1:10" x14ac:dyDescent="0.2">
      <c r="A223" s="30">
        <v>605</v>
      </c>
      <c r="B223" s="30" t="s">
        <v>4482</v>
      </c>
      <c r="C223" s="30">
        <v>605</v>
      </c>
      <c r="D223" s="30" t="s">
        <v>572</v>
      </c>
      <c r="E223" s="30" t="s">
        <v>571</v>
      </c>
      <c r="F223" s="30"/>
      <c r="G223" s="30" t="s">
        <v>4482</v>
      </c>
      <c r="H223" s="30" t="s">
        <v>4482</v>
      </c>
      <c r="I223" s="30" t="s">
        <v>4482</v>
      </c>
      <c r="J223" s="30" t="s">
        <v>4481</v>
      </c>
    </row>
    <row r="224" spans="1:10" x14ac:dyDescent="0.2">
      <c r="A224" s="30">
        <v>25</v>
      </c>
      <c r="B224" s="30" t="s">
        <v>4480</v>
      </c>
      <c r="C224" s="30">
        <v>25</v>
      </c>
      <c r="D224" s="30" t="s">
        <v>577</v>
      </c>
      <c r="E224" s="30" t="s">
        <v>571</v>
      </c>
      <c r="F224" s="30"/>
      <c r="G224" s="30" t="s">
        <v>4479</v>
      </c>
      <c r="H224" s="30" t="s">
        <v>4478</v>
      </c>
      <c r="I224" s="30" t="s">
        <v>4477</v>
      </c>
      <c r="J224" s="30" t="s">
        <v>4476</v>
      </c>
    </row>
    <row r="225" spans="1:10" x14ac:dyDescent="0.2">
      <c r="A225" s="30">
        <v>515</v>
      </c>
      <c r="B225" s="30" t="s">
        <v>4475</v>
      </c>
      <c r="C225" s="30">
        <v>515</v>
      </c>
      <c r="D225" s="30" t="s">
        <v>572</v>
      </c>
      <c r="E225" s="30" t="s">
        <v>571</v>
      </c>
      <c r="F225" s="30"/>
      <c r="G225" s="30" t="s">
        <v>4474</v>
      </c>
      <c r="H225" s="30" t="s">
        <v>4473</v>
      </c>
      <c r="I225" s="30" t="s">
        <v>4472</v>
      </c>
      <c r="J225" s="30" t="s">
        <v>4471</v>
      </c>
    </row>
    <row r="226" spans="1:10" x14ac:dyDescent="0.2">
      <c r="A226" s="30">
        <v>871</v>
      </c>
      <c r="B226" s="30" t="s">
        <v>4470</v>
      </c>
      <c r="C226" s="30">
        <v>871</v>
      </c>
      <c r="D226" s="30" t="s">
        <v>577</v>
      </c>
      <c r="E226" s="30" t="s">
        <v>571</v>
      </c>
      <c r="F226" s="30"/>
      <c r="G226" s="30" t="s">
        <v>4469</v>
      </c>
      <c r="H226" s="30" t="s">
        <v>4468</v>
      </c>
      <c r="I226" s="30" t="s">
        <v>4467</v>
      </c>
      <c r="J226" s="30" t="s">
        <v>4466</v>
      </c>
    </row>
    <row r="227" spans="1:10" x14ac:dyDescent="0.2">
      <c r="A227" s="30">
        <v>933</v>
      </c>
      <c r="B227" s="30" t="s">
        <v>4465</v>
      </c>
      <c r="C227" s="30">
        <v>933</v>
      </c>
      <c r="D227" s="30" t="s">
        <v>572</v>
      </c>
      <c r="E227" s="30" t="s">
        <v>571</v>
      </c>
      <c r="F227" s="30"/>
      <c r="G227" s="30" t="s">
        <v>4464</v>
      </c>
      <c r="H227" s="30" t="s">
        <v>4463</v>
      </c>
      <c r="I227" s="30" t="s">
        <v>4462</v>
      </c>
      <c r="J227" s="30" t="s">
        <v>4461</v>
      </c>
    </row>
    <row r="228" spans="1:10" x14ac:dyDescent="0.2">
      <c r="A228" s="30">
        <v>26</v>
      </c>
      <c r="B228" s="30" t="s">
        <v>4460</v>
      </c>
      <c r="C228" s="30">
        <v>26</v>
      </c>
      <c r="D228" s="30" t="s">
        <v>577</v>
      </c>
      <c r="E228" s="30" t="s">
        <v>571</v>
      </c>
      <c r="F228" s="30"/>
      <c r="G228" s="30" t="s">
        <v>4459</v>
      </c>
      <c r="H228" s="30" t="s">
        <v>4458</v>
      </c>
      <c r="I228" s="30" t="s">
        <v>4457</v>
      </c>
      <c r="J228" s="30" t="s">
        <v>4456</v>
      </c>
    </row>
    <row r="229" spans="1:10" x14ac:dyDescent="0.2">
      <c r="A229" s="30">
        <v>516</v>
      </c>
      <c r="B229" s="30" t="s">
        <v>4455</v>
      </c>
      <c r="C229" s="30">
        <v>516</v>
      </c>
      <c r="D229" s="30" t="s">
        <v>572</v>
      </c>
      <c r="E229" s="30" t="s">
        <v>571</v>
      </c>
      <c r="F229" s="30"/>
      <c r="G229" s="30" t="s">
        <v>4454</v>
      </c>
      <c r="H229" s="30" t="s">
        <v>4453</v>
      </c>
      <c r="I229" s="30" t="s">
        <v>4452</v>
      </c>
      <c r="J229" s="30" t="s">
        <v>4451</v>
      </c>
    </row>
    <row r="230" spans="1:10" x14ac:dyDescent="0.2">
      <c r="A230" s="30">
        <v>325</v>
      </c>
      <c r="B230" s="30" t="s">
        <v>4449</v>
      </c>
      <c r="C230" s="30">
        <v>325</v>
      </c>
      <c r="D230" s="30" t="s">
        <v>595</v>
      </c>
      <c r="E230" s="30" t="s">
        <v>571</v>
      </c>
      <c r="F230" s="30"/>
      <c r="G230" s="30" t="s">
        <v>4449</v>
      </c>
      <c r="H230" s="30" t="s">
        <v>4449</v>
      </c>
      <c r="I230" s="30" t="s">
        <v>4450</v>
      </c>
      <c r="J230" s="30" t="s">
        <v>4449</v>
      </c>
    </row>
    <row r="231" spans="1:10" x14ac:dyDescent="0.2">
      <c r="A231" s="30">
        <v>758</v>
      </c>
      <c r="B231" s="30" t="s">
        <v>4447</v>
      </c>
      <c r="C231" s="30">
        <v>758</v>
      </c>
      <c r="D231" s="30" t="s">
        <v>572</v>
      </c>
      <c r="E231" s="30" t="s">
        <v>571</v>
      </c>
      <c r="F231" s="30"/>
      <c r="G231" s="30" t="s">
        <v>4447</v>
      </c>
      <c r="H231" s="30" t="s">
        <v>4447</v>
      </c>
      <c r="I231" s="30" t="s">
        <v>4448</v>
      </c>
      <c r="J231" s="30" t="s">
        <v>4447</v>
      </c>
    </row>
    <row r="232" spans="1:10" x14ac:dyDescent="0.2">
      <c r="A232" s="30">
        <v>199</v>
      </c>
      <c r="B232" s="30" t="s">
        <v>4446</v>
      </c>
      <c r="C232" s="30">
        <v>199</v>
      </c>
      <c r="D232" s="30" t="s">
        <v>595</v>
      </c>
      <c r="E232" s="30" t="s">
        <v>571</v>
      </c>
      <c r="F232" s="30"/>
      <c r="G232" s="30" t="s">
        <v>4445</v>
      </c>
      <c r="H232" s="30" t="s">
        <v>4444</v>
      </c>
      <c r="I232" s="30" t="s">
        <v>4443</v>
      </c>
      <c r="J232" s="30" t="s">
        <v>4442</v>
      </c>
    </row>
    <row r="233" spans="1:10" x14ac:dyDescent="0.2">
      <c r="A233" s="30">
        <v>662</v>
      </c>
      <c r="B233" s="30" t="s">
        <v>4441</v>
      </c>
      <c r="C233" s="30">
        <v>662</v>
      </c>
      <c r="D233" s="30" t="s">
        <v>572</v>
      </c>
      <c r="E233" s="30" t="s">
        <v>571</v>
      </c>
      <c r="F233" s="30"/>
      <c r="G233" s="30" t="s">
        <v>4440</v>
      </c>
      <c r="H233" s="30" t="s">
        <v>4439</v>
      </c>
      <c r="I233" s="30" t="s">
        <v>4438</v>
      </c>
      <c r="J233" s="30" t="s">
        <v>4437</v>
      </c>
    </row>
    <row r="234" spans="1:10" x14ac:dyDescent="0.2">
      <c r="A234" s="30">
        <v>872</v>
      </c>
      <c r="B234" s="30" t="s">
        <v>4436</v>
      </c>
      <c r="C234" s="30">
        <v>872</v>
      </c>
      <c r="D234" s="30" t="s">
        <v>577</v>
      </c>
      <c r="E234" s="30" t="s">
        <v>571</v>
      </c>
      <c r="F234" s="30"/>
      <c r="G234" s="30" t="s">
        <v>4435</v>
      </c>
      <c r="H234" s="30" t="s">
        <v>4434</v>
      </c>
      <c r="I234" s="30" t="s">
        <v>4433</v>
      </c>
      <c r="J234" s="30" t="s">
        <v>4432</v>
      </c>
    </row>
    <row r="235" spans="1:10" x14ac:dyDescent="0.2">
      <c r="A235" s="30">
        <v>934</v>
      </c>
      <c r="B235" s="30" t="s">
        <v>4431</v>
      </c>
      <c r="C235" s="30">
        <v>934</v>
      </c>
      <c r="D235" s="30" t="s">
        <v>572</v>
      </c>
      <c r="E235" s="30" t="s">
        <v>571</v>
      </c>
      <c r="F235" s="30"/>
      <c r="G235" s="30" t="s">
        <v>4430</v>
      </c>
      <c r="H235" s="30" t="s">
        <v>4429</v>
      </c>
      <c r="I235" s="30" t="s">
        <v>4428</v>
      </c>
      <c r="J235" s="30" t="s">
        <v>4427</v>
      </c>
    </row>
    <row r="236" spans="1:10" x14ac:dyDescent="0.2">
      <c r="A236" s="30">
        <v>27</v>
      </c>
      <c r="B236" s="30" t="s">
        <v>4426</v>
      </c>
      <c r="C236" s="30">
        <v>27</v>
      </c>
      <c r="D236" s="30" t="s">
        <v>577</v>
      </c>
      <c r="E236" s="30" t="s">
        <v>571</v>
      </c>
      <c r="F236" s="30"/>
      <c r="G236" s="30" t="s">
        <v>4425</v>
      </c>
      <c r="H236" s="30" t="s">
        <v>4424</v>
      </c>
      <c r="I236" s="30" t="s">
        <v>4423</v>
      </c>
      <c r="J236" s="30" t="s">
        <v>4422</v>
      </c>
    </row>
    <row r="237" spans="1:10" x14ac:dyDescent="0.2">
      <c r="A237" s="30">
        <v>517</v>
      </c>
      <c r="B237" s="30" t="s">
        <v>4421</v>
      </c>
      <c r="C237" s="30">
        <v>517</v>
      </c>
      <c r="D237" s="30" t="s">
        <v>572</v>
      </c>
      <c r="E237" s="30" t="s">
        <v>571</v>
      </c>
      <c r="F237" s="30"/>
      <c r="G237" s="30" t="s">
        <v>4420</v>
      </c>
      <c r="H237" s="30" t="s">
        <v>4419</v>
      </c>
      <c r="I237" s="30" t="s">
        <v>4418</v>
      </c>
      <c r="J237" s="30" t="s">
        <v>4417</v>
      </c>
    </row>
    <row r="238" spans="1:10" x14ac:dyDescent="0.2">
      <c r="A238" s="28">
        <v>100130</v>
      </c>
      <c r="B238" s="30" t="s">
        <v>4416</v>
      </c>
      <c r="C238" s="28">
        <v>100130</v>
      </c>
      <c r="D238" s="30" t="s">
        <v>577</v>
      </c>
      <c r="E238" s="30" t="s">
        <v>571</v>
      </c>
      <c r="G238" s="30" t="s">
        <v>4415</v>
      </c>
      <c r="H238" s="30" t="s">
        <v>4414</v>
      </c>
      <c r="I238" s="30" t="s">
        <v>4413</v>
      </c>
      <c r="J238" s="30" t="s">
        <v>4412</v>
      </c>
    </row>
    <row r="239" spans="1:10" x14ac:dyDescent="0.2">
      <c r="A239" s="28">
        <v>100131</v>
      </c>
      <c r="B239" s="30" t="s">
        <v>4411</v>
      </c>
      <c r="C239" s="28">
        <v>100131</v>
      </c>
      <c r="D239" s="30" t="s">
        <v>572</v>
      </c>
      <c r="E239" s="30" t="s">
        <v>571</v>
      </c>
      <c r="G239" s="30" t="s">
        <v>4410</v>
      </c>
      <c r="H239" s="30" t="s">
        <v>4409</v>
      </c>
      <c r="I239" s="30" t="s">
        <v>4408</v>
      </c>
      <c r="J239" s="30" t="s">
        <v>4407</v>
      </c>
    </row>
    <row r="240" spans="1:10" x14ac:dyDescent="0.2">
      <c r="A240" s="30">
        <v>386</v>
      </c>
      <c r="B240" s="30" t="s">
        <v>4406</v>
      </c>
      <c r="C240" s="30">
        <v>386</v>
      </c>
      <c r="D240" s="30" t="s">
        <v>602</v>
      </c>
      <c r="E240" s="30" t="s">
        <v>601</v>
      </c>
      <c r="F240" s="30"/>
      <c r="G240" s="30" t="s">
        <v>4405</v>
      </c>
      <c r="H240" s="30" t="s">
        <v>4404</v>
      </c>
      <c r="I240" s="30" t="s">
        <v>4403</v>
      </c>
      <c r="J240" s="30" t="s">
        <v>4402</v>
      </c>
    </row>
    <row r="241" spans="1:10" x14ac:dyDescent="0.2">
      <c r="A241" s="30">
        <v>383</v>
      </c>
      <c r="B241" s="30" t="s">
        <v>4401</v>
      </c>
      <c r="C241" s="30">
        <v>383</v>
      </c>
      <c r="D241" s="30" t="s">
        <v>602</v>
      </c>
      <c r="E241" s="30" t="s">
        <v>601</v>
      </c>
      <c r="F241" s="30"/>
      <c r="G241" s="30" t="s">
        <v>4400</v>
      </c>
      <c r="H241" s="30" t="s">
        <v>4399</v>
      </c>
      <c r="I241" s="30" t="s">
        <v>4398</v>
      </c>
      <c r="J241" s="30" t="s">
        <v>4397</v>
      </c>
    </row>
    <row r="242" spans="1:10" x14ac:dyDescent="0.2">
      <c r="A242" s="30">
        <v>320</v>
      </c>
      <c r="B242" s="30" t="s">
        <v>4396</v>
      </c>
      <c r="C242" s="30">
        <v>320</v>
      </c>
      <c r="D242" s="30" t="s">
        <v>577</v>
      </c>
      <c r="E242" s="30" t="s">
        <v>571</v>
      </c>
      <c r="F242" s="30"/>
      <c r="G242" s="30" t="s">
        <v>4395</v>
      </c>
      <c r="H242" s="30" t="s">
        <v>4394</v>
      </c>
      <c r="I242" s="30" t="s">
        <v>4393</v>
      </c>
      <c r="J242" s="30" t="s">
        <v>4392</v>
      </c>
    </row>
    <row r="243" spans="1:10" x14ac:dyDescent="0.2">
      <c r="A243" s="30">
        <v>753</v>
      </c>
      <c r="B243" s="30" t="s">
        <v>4391</v>
      </c>
      <c r="C243" s="30">
        <v>753</v>
      </c>
      <c r="D243" s="30" t="s">
        <v>572</v>
      </c>
      <c r="E243" s="30" t="s">
        <v>571</v>
      </c>
      <c r="F243" s="30"/>
      <c r="G243" s="30" t="s">
        <v>4390</v>
      </c>
      <c r="H243" s="30" t="s">
        <v>4389</v>
      </c>
      <c r="I243" s="30" t="s">
        <v>4388</v>
      </c>
      <c r="J243" s="30" t="s">
        <v>4387</v>
      </c>
    </row>
    <row r="244" spans="1:10" x14ac:dyDescent="0.2">
      <c r="A244" s="30">
        <v>326</v>
      </c>
      <c r="B244" s="30" t="s">
        <v>4386</v>
      </c>
      <c r="C244" s="30">
        <v>326</v>
      </c>
      <c r="D244" s="30" t="s">
        <v>577</v>
      </c>
      <c r="E244" s="30" t="s">
        <v>571</v>
      </c>
      <c r="F244" s="30"/>
      <c r="G244" s="30" t="s">
        <v>4385</v>
      </c>
      <c r="H244" s="30" t="s">
        <v>4384</v>
      </c>
      <c r="I244" s="30" t="s">
        <v>4383</v>
      </c>
      <c r="J244" s="30" t="s">
        <v>4382</v>
      </c>
    </row>
    <row r="245" spans="1:10" x14ac:dyDescent="0.2">
      <c r="A245" s="30">
        <v>759</v>
      </c>
      <c r="B245" s="30" t="s">
        <v>4381</v>
      </c>
      <c r="C245" s="30">
        <v>759</v>
      </c>
      <c r="D245" s="30" t="s">
        <v>572</v>
      </c>
      <c r="E245" s="30" t="s">
        <v>571</v>
      </c>
      <c r="F245" s="30"/>
      <c r="G245" s="30" t="s">
        <v>4380</v>
      </c>
      <c r="H245" s="30" t="s">
        <v>4379</v>
      </c>
      <c r="I245" s="30" t="s">
        <v>4378</v>
      </c>
      <c r="J245" s="30" t="s">
        <v>4377</v>
      </c>
    </row>
    <row r="246" spans="1:10" x14ac:dyDescent="0.2">
      <c r="A246" s="30">
        <v>130</v>
      </c>
      <c r="B246" s="30" t="s">
        <v>4376</v>
      </c>
      <c r="C246" s="30">
        <v>130</v>
      </c>
      <c r="D246" s="30" t="s">
        <v>577</v>
      </c>
      <c r="E246" s="30" t="s">
        <v>571</v>
      </c>
      <c r="F246" s="30"/>
      <c r="G246" s="30" t="s">
        <v>4375</v>
      </c>
      <c r="H246" s="30" t="s">
        <v>4374</v>
      </c>
      <c r="I246" s="30" t="s">
        <v>4373</v>
      </c>
      <c r="J246" s="30" t="s">
        <v>2262</v>
      </c>
    </row>
    <row r="247" spans="1:10" x14ac:dyDescent="0.2">
      <c r="A247" s="30">
        <v>606</v>
      </c>
      <c r="B247" s="30" t="s">
        <v>4372</v>
      </c>
      <c r="C247" s="30">
        <v>606</v>
      </c>
      <c r="D247" s="30" t="s">
        <v>572</v>
      </c>
      <c r="E247" s="30" t="s">
        <v>571</v>
      </c>
      <c r="F247" s="30"/>
      <c r="G247" s="30" t="s">
        <v>4371</v>
      </c>
      <c r="H247" s="30" t="s">
        <v>4370</v>
      </c>
      <c r="I247" s="30" t="s">
        <v>4369</v>
      </c>
      <c r="J247" s="30" t="s">
        <v>2258</v>
      </c>
    </row>
    <row r="248" spans="1:10" x14ac:dyDescent="0.2">
      <c r="A248" s="30">
        <v>442</v>
      </c>
      <c r="B248" s="30" t="s">
        <v>4368</v>
      </c>
      <c r="C248" s="30">
        <v>442</v>
      </c>
      <c r="D248" s="30" t="s">
        <v>577</v>
      </c>
      <c r="E248" s="30" t="s">
        <v>571</v>
      </c>
      <c r="F248" s="30"/>
      <c r="G248" s="30" t="s">
        <v>4367</v>
      </c>
      <c r="H248" s="30" t="s">
        <v>4366</v>
      </c>
      <c r="I248" s="30" t="s">
        <v>4365</v>
      </c>
      <c r="J248" s="30" t="s">
        <v>4364</v>
      </c>
    </row>
    <row r="249" spans="1:10" x14ac:dyDescent="0.2">
      <c r="A249" s="30">
        <v>804</v>
      </c>
      <c r="B249" s="30" t="s">
        <v>4363</v>
      </c>
      <c r="C249" s="30">
        <v>804</v>
      </c>
      <c r="D249" s="30" t="s">
        <v>572</v>
      </c>
      <c r="E249" s="30" t="s">
        <v>571</v>
      </c>
      <c r="F249" s="30"/>
      <c r="G249" s="30" t="s">
        <v>4362</v>
      </c>
      <c r="H249" s="30" t="s">
        <v>4361</v>
      </c>
      <c r="I249" s="30" t="s">
        <v>4360</v>
      </c>
      <c r="J249" s="30" t="s">
        <v>4359</v>
      </c>
    </row>
    <row r="250" spans="1:10" x14ac:dyDescent="0.2">
      <c r="A250" s="30">
        <v>437</v>
      </c>
      <c r="B250" s="30" t="s">
        <v>4358</v>
      </c>
      <c r="C250" s="30">
        <v>437</v>
      </c>
      <c r="D250" s="30" t="s">
        <v>577</v>
      </c>
      <c r="E250" s="30" t="s">
        <v>571</v>
      </c>
      <c r="F250" s="30"/>
      <c r="G250" s="30" t="s">
        <v>4357</v>
      </c>
      <c r="H250" s="30" t="s">
        <v>4356</v>
      </c>
      <c r="I250" s="30" t="s">
        <v>4355</v>
      </c>
      <c r="J250" s="30" t="s">
        <v>2262</v>
      </c>
    </row>
    <row r="251" spans="1:10" x14ac:dyDescent="0.2">
      <c r="A251" s="30">
        <v>799</v>
      </c>
      <c r="B251" s="30" t="s">
        <v>4354</v>
      </c>
      <c r="C251" s="30">
        <v>799</v>
      </c>
      <c r="D251" s="30" t="s">
        <v>572</v>
      </c>
      <c r="E251" s="30" t="s">
        <v>571</v>
      </c>
      <c r="F251" s="30"/>
      <c r="G251" s="30" t="s">
        <v>4353</v>
      </c>
      <c r="H251" s="30" t="s">
        <v>4352</v>
      </c>
      <c r="I251" s="30" t="s">
        <v>4351</v>
      </c>
      <c r="J251" s="30" t="s">
        <v>2258</v>
      </c>
    </row>
    <row r="252" spans="1:10" x14ac:dyDescent="0.2">
      <c r="A252" s="30">
        <v>471</v>
      </c>
      <c r="B252" s="30" t="s">
        <v>4350</v>
      </c>
      <c r="C252" s="30">
        <v>471</v>
      </c>
      <c r="D252" s="30" t="s">
        <v>577</v>
      </c>
      <c r="E252" s="30" t="s">
        <v>571</v>
      </c>
      <c r="F252" s="30"/>
      <c r="G252" s="30" t="s">
        <v>4349</v>
      </c>
      <c r="H252" s="30" t="s">
        <v>4348</v>
      </c>
      <c r="I252" s="30" t="s">
        <v>4347</v>
      </c>
      <c r="J252" s="30" t="s">
        <v>4346</v>
      </c>
    </row>
    <row r="253" spans="1:10" x14ac:dyDescent="0.2">
      <c r="A253" s="30">
        <v>819</v>
      </c>
      <c r="B253" s="30" t="s">
        <v>4345</v>
      </c>
      <c r="C253" s="30">
        <v>819</v>
      </c>
      <c r="D253" s="30" t="s">
        <v>572</v>
      </c>
      <c r="E253" s="30" t="s">
        <v>571</v>
      </c>
      <c r="F253" s="30"/>
      <c r="G253" s="30" t="s">
        <v>4344</v>
      </c>
      <c r="H253" s="30" t="s">
        <v>4343</v>
      </c>
      <c r="I253" s="30" t="s">
        <v>4342</v>
      </c>
      <c r="J253" s="30" t="s">
        <v>4341</v>
      </c>
    </row>
    <row r="254" spans="1:10" x14ac:dyDescent="0.2">
      <c r="A254" s="30">
        <v>340</v>
      </c>
      <c r="B254" s="30" t="s">
        <v>4340</v>
      </c>
      <c r="C254" s="30">
        <v>340</v>
      </c>
      <c r="D254" s="30" t="s">
        <v>608</v>
      </c>
      <c r="E254" s="30" t="s">
        <v>601</v>
      </c>
      <c r="F254" s="30"/>
      <c r="G254" s="30" t="s">
        <v>4339</v>
      </c>
      <c r="H254" s="30" t="s">
        <v>4338</v>
      </c>
      <c r="I254" s="30" t="s">
        <v>4337</v>
      </c>
      <c r="J254" s="30" t="s">
        <v>4336</v>
      </c>
    </row>
    <row r="255" spans="1:10" x14ac:dyDescent="0.2">
      <c r="A255" s="30">
        <v>30</v>
      </c>
      <c r="B255" s="30" t="s">
        <v>4335</v>
      </c>
      <c r="C255" s="30">
        <v>30</v>
      </c>
      <c r="D255" s="30" t="s">
        <v>577</v>
      </c>
      <c r="E255" s="30" t="s">
        <v>571</v>
      </c>
      <c r="F255" s="30"/>
      <c r="G255" s="30" t="s">
        <v>4334</v>
      </c>
      <c r="H255" s="30" t="s">
        <v>4333</v>
      </c>
      <c r="I255" s="30" t="s">
        <v>4332</v>
      </c>
      <c r="J255" s="30" t="s">
        <v>4331</v>
      </c>
    </row>
    <row r="256" spans="1:10" x14ac:dyDescent="0.2">
      <c r="A256" s="30">
        <v>518</v>
      </c>
      <c r="B256" s="30" t="s">
        <v>4330</v>
      </c>
      <c r="C256" s="30">
        <v>518</v>
      </c>
      <c r="D256" s="30" t="s">
        <v>572</v>
      </c>
      <c r="E256" s="30" t="s">
        <v>571</v>
      </c>
      <c r="F256" s="30"/>
      <c r="G256" s="30" t="s">
        <v>4329</v>
      </c>
      <c r="H256" s="30" t="s">
        <v>4328</v>
      </c>
      <c r="I256" s="30" t="s">
        <v>4327</v>
      </c>
      <c r="J256" s="30" t="s">
        <v>4326</v>
      </c>
    </row>
    <row r="257" spans="1:10" x14ac:dyDescent="0.2">
      <c r="A257" s="30">
        <v>313</v>
      </c>
      <c r="B257" s="30" t="s">
        <v>4325</v>
      </c>
      <c r="C257" s="30">
        <v>313</v>
      </c>
      <c r="D257" s="30" t="s">
        <v>577</v>
      </c>
      <c r="E257" s="30" t="s">
        <v>571</v>
      </c>
      <c r="F257" s="30"/>
      <c r="G257" s="30" t="s">
        <v>4324</v>
      </c>
      <c r="H257" s="30" t="s">
        <v>4323</v>
      </c>
      <c r="I257" s="30" t="s">
        <v>4322</v>
      </c>
      <c r="J257" s="30" t="s">
        <v>4321</v>
      </c>
    </row>
    <row r="258" spans="1:10" x14ac:dyDescent="0.2">
      <c r="A258" s="30">
        <v>747</v>
      </c>
      <c r="B258" s="30" t="s">
        <v>4320</v>
      </c>
      <c r="C258" s="30">
        <v>747</v>
      </c>
      <c r="D258" s="30" t="s">
        <v>572</v>
      </c>
      <c r="E258" s="30" t="s">
        <v>571</v>
      </c>
      <c r="F258" s="30"/>
      <c r="G258" s="30" t="s">
        <v>4319</v>
      </c>
      <c r="H258" s="30" t="s">
        <v>4318</v>
      </c>
      <c r="I258" s="30" t="s">
        <v>4317</v>
      </c>
      <c r="J258" s="30" t="s">
        <v>4316</v>
      </c>
    </row>
    <row r="259" spans="1:10" x14ac:dyDescent="0.2">
      <c r="A259" s="30">
        <v>856</v>
      </c>
      <c r="B259" s="30" t="s">
        <v>4315</v>
      </c>
      <c r="C259" s="30">
        <v>856</v>
      </c>
      <c r="D259" s="30" t="s">
        <v>577</v>
      </c>
      <c r="E259" s="30" t="s">
        <v>571</v>
      </c>
      <c r="F259" s="30"/>
      <c r="G259" s="30" t="s">
        <v>4314</v>
      </c>
      <c r="H259" s="30" t="s">
        <v>4313</v>
      </c>
      <c r="I259" s="30" t="s">
        <v>4312</v>
      </c>
      <c r="J259" s="30" t="s">
        <v>4311</v>
      </c>
    </row>
    <row r="260" spans="1:10" x14ac:dyDescent="0.2">
      <c r="A260" s="30">
        <v>857</v>
      </c>
      <c r="B260" s="30" t="s">
        <v>4310</v>
      </c>
      <c r="C260" s="30">
        <v>857</v>
      </c>
      <c r="D260" s="30" t="s">
        <v>572</v>
      </c>
      <c r="E260" s="30" t="s">
        <v>571</v>
      </c>
      <c r="F260" s="30"/>
      <c r="G260" s="30" t="s">
        <v>4309</v>
      </c>
      <c r="H260" s="30" t="s">
        <v>4308</v>
      </c>
      <c r="I260" s="30" t="s">
        <v>4307</v>
      </c>
      <c r="J260" s="30" t="s">
        <v>4306</v>
      </c>
    </row>
    <row r="261" spans="1:10" x14ac:dyDescent="0.2">
      <c r="A261" s="30">
        <v>784</v>
      </c>
      <c r="B261" s="30" t="s">
        <v>4305</v>
      </c>
      <c r="C261" s="30">
        <v>784</v>
      </c>
      <c r="D261" s="30" t="s">
        <v>572</v>
      </c>
      <c r="E261" s="30" t="s">
        <v>571</v>
      </c>
      <c r="F261" s="30"/>
      <c r="G261" s="30" t="s">
        <v>4304</v>
      </c>
      <c r="H261" s="30" t="s">
        <v>4303</v>
      </c>
      <c r="I261" s="30" t="s">
        <v>4302</v>
      </c>
      <c r="J261" s="30" t="s">
        <v>4302</v>
      </c>
    </row>
    <row r="262" spans="1:10" x14ac:dyDescent="0.2">
      <c r="A262" s="30">
        <v>409</v>
      </c>
      <c r="B262" s="30" t="s">
        <v>4301</v>
      </c>
      <c r="C262" s="30">
        <v>409</v>
      </c>
      <c r="D262" s="30" t="s">
        <v>577</v>
      </c>
      <c r="E262" s="30" t="s">
        <v>571</v>
      </c>
      <c r="F262" s="30"/>
      <c r="G262" s="30" t="s">
        <v>4300</v>
      </c>
      <c r="H262" s="30" t="s">
        <v>4299</v>
      </c>
      <c r="I262" s="30" t="s">
        <v>4298</v>
      </c>
      <c r="J262" s="30" t="s">
        <v>4298</v>
      </c>
    </row>
    <row r="263" spans="1:10" x14ac:dyDescent="0.2">
      <c r="A263" s="30">
        <v>439</v>
      </c>
      <c r="B263" s="30" t="s">
        <v>4294</v>
      </c>
      <c r="C263" s="30">
        <v>439</v>
      </c>
      <c r="D263" s="30" t="s">
        <v>577</v>
      </c>
      <c r="E263" s="30" t="s">
        <v>571</v>
      </c>
      <c r="F263" s="30"/>
      <c r="G263" s="30" t="s">
        <v>4297</v>
      </c>
      <c r="H263" s="30" t="s">
        <v>4296</v>
      </c>
      <c r="I263" s="30" t="s">
        <v>4295</v>
      </c>
      <c r="J263" s="30" t="s">
        <v>4294</v>
      </c>
    </row>
    <row r="264" spans="1:10" x14ac:dyDescent="0.2">
      <c r="A264" s="30">
        <v>801</v>
      </c>
      <c r="B264" s="30" t="s">
        <v>4290</v>
      </c>
      <c r="C264" s="30">
        <v>801</v>
      </c>
      <c r="D264" s="30" t="s">
        <v>572</v>
      </c>
      <c r="E264" s="30" t="s">
        <v>571</v>
      </c>
      <c r="F264" s="30"/>
      <c r="G264" s="30" t="s">
        <v>4293</v>
      </c>
      <c r="H264" s="30" t="s">
        <v>4292</v>
      </c>
      <c r="I264" s="30" t="s">
        <v>4291</v>
      </c>
      <c r="J264" s="30" t="s">
        <v>4290</v>
      </c>
    </row>
    <row r="265" spans="1:10" x14ac:dyDescent="0.2">
      <c r="A265" s="30">
        <v>100036</v>
      </c>
      <c r="B265" s="30" t="s">
        <v>4289</v>
      </c>
      <c r="C265" s="30">
        <v>100036</v>
      </c>
      <c r="D265" s="30" t="s">
        <v>577</v>
      </c>
      <c r="E265" s="30" t="s">
        <v>571</v>
      </c>
      <c r="F265" s="30"/>
      <c r="G265" s="30" t="s">
        <v>4288</v>
      </c>
      <c r="H265" s="30" t="s">
        <v>4287</v>
      </c>
      <c r="I265" s="30" t="s">
        <v>4286</v>
      </c>
      <c r="J265" s="30" t="s">
        <v>4285</v>
      </c>
    </row>
    <row r="266" spans="1:10" x14ac:dyDescent="0.2">
      <c r="A266" s="30">
        <v>31</v>
      </c>
      <c r="B266" s="30" t="s">
        <v>4284</v>
      </c>
      <c r="C266" s="30">
        <v>31</v>
      </c>
      <c r="D266" s="30" t="s">
        <v>577</v>
      </c>
      <c r="E266" s="30" t="s">
        <v>571</v>
      </c>
      <c r="F266" s="30"/>
      <c r="G266" s="30" t="s">
        <v>4283</v>
      </c>
      <c r="H266" s="30" t="s">
        <v>4282</v>
      </c>
      <c r="I266" s="30" t="s">
        <v>4281</v>
      </c>
      <c r="J266" s="30" t="s">
        <v>4281</v>
      </c>
    </row>
    <row r="267" spans="1:10" x14ac:dyDescent="0.2">
      <c r="A267" s="30">
        <v>519</v>
      </c>
      <c r="B267" s="30" t="s">
        <v>4280</v>
      </c>
      <c r="C267" s="30">
        <v>519</v>
      </c>
      <c r="D267" s="30" t="s">
        <v>572</v>
      </c>
      <c r="E267" s="30" t="s">
        <v>571</v>
      </c>
      <c r="F267" s="30"/>
      <c r="G267" s="30" t="s">
        <v>4279</v>
      </c>
      <c r="H267" s="30" t="s">
        <v>4278</v>
      </c>
      <c r="I267" s="30" t="s">
        <v>4277</v>
      </c>
      <c r="J267" s="30" t="s">
        <v>4277</v>
      </c>
    </row>
    <row r="268" spans="1:10" x14ac:dyDescent="0.2">
      <c r="A268" s="30">
        <v>100109</v>
      </c>
      <c r="B268" s="30" t="s">
        <v>4276</v>
      </c>
      <c r="C268" s="30">
        <v>100109</v>
      </c>
      <c r="D268" s="30" t="s">
        <v>595</v>
      </c>
      <c r="E268" s="30" t="s">
        <v>571</v>
      </c>
      <c r="F268" s="30"/>
      <c r="G268" s="30" t="s">
        <v>4275</v>
      </c>
      <c r="H268" s="30" t="s">
        <v>4274</v>
      </c>
      <c r="I268" s="30" t="s">
        <v>4273</v>
      </c>
      <c r="J268" s="30" t="s">
        <v>4272</v>
      </c>
    </row>
    <row r="269" spans="1:10" x14ac:dyDescent="0.2">
      <c r="A269" s="30">
        <v>873</v>
      </c>
      <c r="B269" s="30" t="s">
        <v>4271</v>
      </c>
      <c r="C269" s="30">
        <v>873</v>
      </c>
      <c r="D269" s="30" t="s">
        <v>577</v>
      </c>
      <c r="E269" s="30" t="s">
        <v>571</v>
      </c>
      <c r="F269" s="30"/>
      <c r="G269" s="30" t="s">
        <v>4270</v>
      </c>
      <c r="H269" s="30" t="s">
        <v>4269</v>
      </c>
      <c r="I269" s="30" t="s">
        <v>4268</v>
      </c>
      <c r="J269" s="30" t="s">
        <v>4267</v>
      </c>
    </row>
    <row r="270" spans="1:10" x14ac:dyDescent="0.2">
      <c r="A270" s="30">
        <v>935</v>
      </c>
      <c r="B270" s="30" t="s">
        <v>4266</v>
      </c>
      <c r="C270" s="30">
        <v>935</v>
      </c>
      <c r="D270" s="30" t="s">
        <v>572</v>
      </c>
      <c r="E270" s="30" t="s">
        <v>571</v>
      </c>
      <c r="F270" s="30"/>
      <c r="G270" s="30" t="s">
        <v>4265</v>
      </c>
      <c r="H270" s="30" t="s">
        <v>4264</v>
      </c>
      <c r="I270" s="30" t="s">
        <v>4263</v>
      </c>
      <c r="J270" s="30" t="s">
        <v>4262</v>
      </c>
    </row>
    <row r="271" spans="1:10" x14ac:dyDescent="0.2">
      <c r="A271" s="30">
        <v>357</v>
      </c>
      <c r="B271" s="30" t="s">
        <v>4260</v>
      </c>
      <c r="C271" s="30">
        <v>357</v>
      </c>
      <c r="D271" s="30" t="s">
        <v>608</v>
      </c>
      <c r="E271" s="30" t="s">
        <v>601</v>
      </c>
      <c r="F271" s="30"/>
      <c r="G271" s="30" t="s">
        <v>4260</v>
      </c>
      <c r="H271" s="30" t="s">
        <v>4261</v>
      </c>
      <c r="I271" s="30" t="s">
        <v>4260</v>
      </c>
      <c r="J271" s="30" t="s">
        <v>4260</v>
      </c>
    </row>
    <row r="272" spans="1:10" x14ac:dyDescent="0.2">
      <c r="A272" s="30">
        <v>32</v>
      </c>
      <c r="B272" s="30" t="s">
        <v>4259</v>
      </c>
      <c r="C272" s="30">
        <v>32</v>
      </c>
      <c r="D272" s="30" t="s">
        <v>577</v>
      </c>
      <c r="E272" s="30" t="s">
        <v>571</v>
      </c>
      <c r="F272" s="30"/>
      <c r="G272" s="30" t="s">
        <v>4258</v>
      </c>
      <c r="H272" s="30" t="s">
        <v>4257</v>
      </c>
      <c r="I272" s="30" t="s">
        <v>4256</v>
      </c>
      <c r="J272" s="30" t="s">
        <v>4256</v>
      </c>
    </row>
    <row r="273" spans="1:10" x14ac:dyDescent="0.2">
      <c r="A273" s="30">
        <v>520</v>
      </c>
      <c r="B273" s="30" t="s">
        <v>4255</v>
      </c>
      <c r="C273" s="30">
        <v>520</v>
      </c>
      <c r="D273" s="30" t="s">
        <v>572</v>
      </c>
      <c r="E273" s="30" t="s">
        <v>571</v>
      </c>
      <c r="F273" s="30"/>
      <c r="G273" s="30" t="s">
        <v>4254</v>
      </c>
      <c r="H273" s="30" t="s">
        <v>4253</v>
      </c>
      <c r="I273" s="30" t="s">
        <v>4252</v>
      </c>
      <c r="J273" s="30" t="s">
        <v>4252</v>
      </c>
    </row>
    <row r="274" spans="1:10" x14ac:dyDescent="0.2">
      <c r="A274" s="30">
        <v>339</v>
      </c>
      <c r="B274" s="30" t="s">
        <v>4251</v>
      </c>
      <c r="C274" s="30">
        <v>339</v>
      </c>
      <c r="D274" s="30" t="s">
        <v>608</v>
      </c>
      <c r="E274" s="30" t="s">
        <v>601</v>
      </c>
      <c r="F274" s="30"/>
      <c r="G274" s="30" t="s">
        <v>4250</v>
      </c>
      <c r="H274" s="30" t="s">
        <v>4249</v>
      </c>
      <c r="I274" s="30" t="s">
        <v>4248</v>
      </c>
      <c r="J274" s="30" t="s">
        <v>4247</v>
      </c>
    </row>
    <row r="275" spans="1:10" x14ac:dyDescent="0.2">
      <c r="A275" s="30">
        <v>837</v>
      </c>
      <c r="B275" s="30" t="s">
        <v>4246</v>
      </c>
      <c r="C275" s="30">
        <v>837</v>
      </c>
      <c r="D275" s="30" t="s">
        <v>577</v>
      </c>
      <c r="E275" s="30" t="s">
        <v>571</v>
      </c>
      <c r="F275" s="30"/>
      <c r="G275" s="30" t="s">
        <v>4245</v>
      </c>
      <c r="H275" s="30" t="s">
        <v>4244</v>
      </c>
      <c r="I275" s="30" t="s">
        <v>4243</v>
      </c>
      <c r="J275" s="30" t="s">
        <v>4242</v>
      </c>
    </row>
    <row r="276" spans="1:10" x14ac:dyDescent="0.2">
      <c r="A276" s="30">
        <v>838</v>
      </c>
      <c r="B276" s="30" t="s">
        <v>4241</v>
      </c>
      <c r="C276" s="30">
        <v>838</v>
      </c>
      <c r="D276" s="30" t="s">
        <v>572</v>
      </c>
      <c r="E276" s="30" t="s">
        <v>571</v>
      </c>
      <c r="F276" s="30"/>
      <c r="G276" s="30" t="s">
        <v>4240</v>
      </c>
      <c r="H276" s="30" t="s">
        <v>4239</v>
      </c>
      <c r="I276" s="30" t="s">
        <v>4238</v>
      </c>
      <c r="J276" s="30" t="s">
        <v>4237</v>
      </c>
    </row>
    <row r="277" spans="1:10" x14ac:dyDescent="0.2">
      <c r="A277" s="30">
        <v>875</v>
      </c>
      <c r="B277" s="30" t="s">
        <v>4236</v>
      </c>
      <c r="C277" s="30">
        <v>875</v>
      </c>
      <c r="D277" s="30" t="s">
        <v>577</v>
      </c>
      <c r="E277" s="30" t="s">
        <v>571</v>
      </c>
      <c r="F277" s="30"/>
      <c r="G277" s="30" t="s">
        <v>4235</v>
      </c>
      <c r="H277" s="30" t="s">
        <v>4234</v>
      </c>
      <c r="I277" s="30" t="s">
        <v>4233</v>
      </c>
      <c r="J277" s="30" t="s">
        <v>4232</v>
      </c>
    </row>
    <row r="278" spans="1:10" x14ac:dyDescent="0.2">
      <c r="A278" s="30">
        <v>410</v>
      </c>
      <c r="B278" s="30" t="s">
        <v>4231</v>
      </c>
      <c r="C278" s="30">
        <v>410</v>
      </c>
      <c r="D278" s="30" t="s">
        <v>608</v>
      </c>
      <c r="E278" s="30" t="s">
        <v>601</v>
      </c>
      <c r="F278" s="30"/>
      <c r="G278" s="30" t="s">
        <v>4230</v>
      </c>
      <c r="H278" s="30" t="s">
        <v>4229</v>
      </c>
      <c r="I278" s="30" t="s">
        <v>4228</v>
      </c>
      <c r="J278" s="30" t="s">
        <v>4227</v>
      </c>
    </row>
    <row r="279" spans="1:10" x14ac:dyDescent="0.2">
      <c r="A279" s="30">
        <v>443</v>
      </c>
      <c r="B279" s="30" t="s">
        <v>4226</v>
      </c>
      <c r="C279" s="30">
        <v>443</v>
      </c>
      <c r="D279" s="30" t="s">
        <v>608</v>
      </c>
      <c r="E279" s="30" t="s">
        <v>601</v>
      </c>
      <c r="F279" s="30"/>
      <c r="G279" s="30" t="s">
        <v>4225</v>
      </c>
      <c r="H279" s="30" t="s">
        <v>4224</v>
      </c>
      <c r="I279" s="30" t="s">
        <v>4223</v>
      </c>
      <c r="J279" s="30" t="s">
        <v>4222</v>
      </c>
    </row>
    <row r="280" spans="1:10" x14ac:dyDescent="0.2">
      <c r="A280" s="30">
        <v>874</v>
      </c>
      <c r="B280" s="30" t="s">
        <v>4221</v>
      </c>
      <c r="C280" s="30">
        <v>874</v>
      </c>
      <c r="D280" s="30" t="s">
        <v>577</v>
      </c>
      <c r="E280" s="30" t="s">
        <v>571</v>
      </c>
      <c r="F280" s="30"/>
      <c r="G280" s="30" t="s">
        <v>4220</v>
      </c>
      <c r="H280" s="30" t="s">
        <v>4219</v>
      </c>
      <c r="I280" s="30" t="s">
        <v>4218</v>
      </c>
      <c r="J280" s="30" t="s">
        <v>4217</v>
      </c>
    </row>
    <row r="281" spans="1:10" x14ac:dyDescent="0.2">
      <c r="A281" s="30">
        <v>936</v>
      </c>
      <c r="B281" s="30" t="s">
        <v>4216</v>
      </c>
      <c r="C281" s="30">
        <v>936</v>
      </c>
      <c r="D281" s="30" t="s">
        <v>572</v>
      </c>
      <c r="E281" s="30" t="s">
        <v>571</v>
      </c>
      <c r="F281" s="30"/>
      <c r="G281" s="30" t="s">
        <v>4215</v>
      </c>
      <c r="H281" s="30" t="s">
        <v>4214</v>
      </c>
      <c r="I281" s="30" t="s">
        <v>4213</v>
      </c>
      <c r="J281" s="30" t="s">
        <v>4212</v>
      </c>
    </row>
    <row r="282" spans="1:10" x14ac:dyDescent="0.2">
      <c r="A282" s="30">
        <v>841</v>
      </c>
      <c r="B282" s="30" t="s">
        <v>4211</v>
      </c>
      <c r="C282" s="30">
        <v>841</v>
      </c>
      <c r="D282" s="30" t="s">
        <v>608</v>
      </c>
      <c r="E282" s="30" t="s">
        <v>601</v>
      </c>
      <c r="F282" s="30"/>
      <c r="G282" s="30" t="s">
        <v>4210</v>
      </c>
      <c r="H282" s="30" t="s">
        <v>4209</v>
      </c>
      <c r="I282" s="30" t="s">
        <v>4208</v>
      </c>
      <c r="J282" s="30" t="s">
        <v>4207</v>
      </c>
    </row>
    <row r="283" spans="1:10" x14ac:dyDescent="0.2">
      <c r="A283" s="30">
        <v>937</v>
      </c>
      <c r="B283" s="30" t="s">
        <v>4206</v>
      </c>
      <c r="C283" s="30">
        <v>937</v>
      </c>
      <c r="D283" s="30" t="s">
        <v>572</v>
      </c>
      <c r="E283" s="30" t="s">
        <v>571</v>
      </c>
      <c r="F283" s="30"/>
      <c r="G283" s="30" t="s">
        <v>4205</v>
      </c>
      <c r="H283" s="30" t="s">
        <v>4204</v>
      </c>
      <c r="I283" s="30" t="s">
        <v>4203</v>
      </c>
      <c r="J283" s="30" t="s">
        <v>4202</v>
      </c>
    </row>
    <row r="284" spans="1:10" x14ac:dyDescent="0.2">
      <c r="A284" s="28">
        <v>100150</v>
      </c>
      <c r="B284" s="28" t="s">
        <v>4201</v>
      </c>
      <c r="C284" s="28">
        <v>100150</v>
      </c>
      <c r="D284" s="30" t="s">
        <v>757</v>
      </c>
      <c r="E284" s="30" t="s">
        <v>601</v>
      </c>
      <c r="G284" s="30" t="s">
        <v>4200</v>
      </c>
      <c r="H284" s="30" t="s">
        <v>4199</v>
      </c>
      <c r="I284" s="30" t="s">
        <v>3276</v>
      </c>
      <c r="J284" s="30" t="s">
        <v>4198</v>
      </c>
    </row>
    <row r="285" spans="1:10" x14ac:dyDescent="0.2">
      <c r="A285" s="30">
        <v>433</v>
      </c>
      <c r="B285" s="30" t="s">
        <v>4197</v>
      </c>
      <c r="C285" s="30">
        <v>433</v>
      </c>
      <c r="D285" s="30" t="s">
        <v>4191</v>
      </c>
      <c r="E285" s="30" t="s">
        <v>4191</v>
      </c>
      <c r="F285" s="30"/>
      <c r="G285" s="30" t="s">
        <v>4196</v>
      </c>
      <c r="H285" s="30" t="s">
        <v>4195</v>
      </c>
      <c r="I285" s="30" t="s">
        <v>4194</v>
      </c>
      <c r="J285" s="30" t="s">
        <v>4193</v>
      </c>
    </row>
    <row r="286" spans="1:10" x14ac:dyDescent="0.2">
      <c r="A286" s="30">
        <v>434</v>
      </c>
      <c r="B286" s="30" t="s">
        <v>4192</v>
      </c>
      <c r="C286" s="30">
        <v>434</v>
      </c>
      <c r="D286" s="30" t="s">
        <v>4191</v>
      </c>
      <c r="E286" s="30" t="s">
        <v>4191</v>
      </c>
      <c r="F286" s="30"/>
      <c r="G286" s="30" t="s">
        <v>4190</v>
      </c>
      <c r="H286" s="30" t="s">
        <v>4189</v>
      </c>
      <c r="I286" s="30" t="s">
        <v>4188</v>
      </c>
      <c r="J286" s="30" t="s">
        <v>4187</v>
      </c>
    </row>
    <row r="287" spans="1:10" x14ac:dyDescent="0.2">
      <c r="A287" s="30">
        <v>33</v>
      </c>
      <c r="B287" s="30" t="s">
        <v>4186</v>
      </c>
      <c r="C287" s="30">
        <v>33</v>
      </c>
      <c r="D287" s="30" t="s">
        <v>577</v>
      </c>
      <c r="E287" s="30" t="s">
        <v>571</v>
      </c>
      <c r="F287" s="30"/>
      <c r="G287" s="30" t="s">
        <v>4185</v>
      </c>
      <c r="H287" s="30" t="s">
        <v>4184</v>
      </c>
      <c r="I287" s="30" t="s">
        <v>4183</v>
      </c>
      <c r="J287" s="30" t="s">
        <v>4182</v>
      </c>
    </row>
    <row r="288" spans="1:10" x14ac:dyDescent="0.2">
      <c r="A288" s="30">
        <v>521</v>
      </c>
      <c r="B288" s="30" t="s">
        <v>4181</v>
      </c>
      <c r="C288" s="30">
        <v>521</v>
      </c>
      <c r="D288" s="30" t="s">
        <v>572</v>
      </c>
      <c r="E288" s="30" t="s">
        <v>571</v>
      </c>
      <c r="F288" s="30"/>
      <c r="G288" s="30" t="s">
        <v>4180</v>
      </c>
      <c r="H288" s="30" t="s">
        <v>4179</v>
      </c>
      <c r="I288" s="30" t="s">
        <v>4178</v>
      </c>
      <c r="J288" s="30" t="s">
        <v>4177</v>
      </c>
    </row>
    <row r="289" spans="1:10" x14ac:dyDescent="0.2">
      <c r="A289" s="30">
        <v>488</v>
      </c>
      <c r="B289" s="30" t="s">
        <v>4176</v>
      </c>
      <c r="C289" s="30">
        <v>488</v>
      </c>
      <c r="D289" s="30" t="s">
        <v>608</v>
      </c>
      <c r="E289" s="30" t="s">
        <v>601</v>
      </c>
      <c r="F289" s="30"/>
      <c r="G289" s="30" t="s">
        <v>4175</v>
      </c>
      <c r="H289" s="30" t="s">
        <v>4174</v>
      </c>
      <c r="I289" s="30" t="s">
        <v>4173</v>
      </c>
      <c r="J289" s="30" t="s">
        <v>4172</v>
      </c>
    </row>
    <row r="290" spans="1:10" x14ac:dyDescent="0.2">
      <c r="A290" s="30">
        <v>244</v>
      </c>
      <c r="B290" s="30" t="s">
        <v>4171</v>
      </c>
      <c r="C290" s="30">
        <v>244</v>
      </c>
      <c r="D290" s="30" t="s">
        <v>577</v>
      </c>
      <c r="E290" s="30" t="s">
        <v>571</v>
      </c>
      <c r="F290" s="30"/>
      <c r="G290" s="30" t="s">
        <v>4170</v>
      </c>
      <c r="H290" s="30" t="s">
        <v>4169</v>
      </c>
      <c r="I290" s="30" t="s">
        <v>4168</v>
      </c>
      <c r="J290" s="30" t="s">
        <v>4167</v>
      </c>
    </row>
    <row r="291" spans="1:10" x14ac:dyDescent="0.2">
      <c r="A291" s="30">
        <v>697</v>
      </c>
      <c r="B291" s="30" t="s">
        <v>4166</v>
      </c>
      <c r="C291" s="30">
        <v>697</v>
      </c>
      <c r="D291" s="30" t="s">
        <v>572</v>
      </c>
      <c r="E291" s="30" t="s">
        <v>571</v>
      </c>
      <c r="F291" s="30"/>
      <c r="G291" s="30" t="s">
        <v>4165</v>
      </c>
      <c r="H291" s="30" t="s">
        <v>4164</v>
      </c>
      <c r="I291" s="30" t="s">
        <v>4163</v>
      </c>
      <c r="J291" s="30" t="s">
        <v>4162</v>
      </c>
    </row>
    <row r="292" spans="1:10" x14ac:dyDescent="0.2">
      <c r="A292" s="30">
        <v>333</v>
      </c>
      <c r="B292" s="30" t="s">
        <v>4161</v>
      </c>
      <c r="C292" s="30">
        <v>333</v>
      </c>
      <c r="D292" s="30" t="s">
        <v>577</v>
      </c>
      <c r="E292" s="30" t="s">
        <v>571</v>
      </c>
      <c r="F292" s="30"/>
      <c r="G292" s="30" t="s">
        <v>4160</v>
      </c>
      <c r="H292" s="30" t="s">
        <v>4159</v>
      </c>
      <c r="I292" s="30" t="s">
        <v>4158</v>
      </c>
      <c r="J292" s="30" t="s">
        <v>4157</v>
      </c>
    </row>
    <row r="293" spans="1:10" x14ac:dyDescent="0.2">
      <c r="A293" s="30">
        <v>763</v>
      </c>
      <c r="B293" s="30" t="s">
        <v>4156</v>
      </c>
      <c r="C293" s="30">
        <v>763</v>
      </c>
      <c r="D293" s="30" t="s">
        <v>572</v>
      </c>
      <c r="E293" s="30" t="s">
        <v>571</v>
      </c>
      <c r="F293" s="30"/>
      <c r="G293" s="30" t="s">
        <v>4155</v>
      </c>
      <c r="H293" s="30" t="s">
        <v>4154</v>
      </c>
      <c r="I293" s="30" t="s">
        <v>4153</v>
      </c>
      <c r="J293" s="30" t="s">
        <v>4152</v>
      </c>
    </row>
    <row r="294" spans="1:10" x14ac:dyDescent="0.2">
      <c r="A294" s="30">
        <v>202</v>
      </c>
      <c r="B294" s="30" t="s">
        <v>4151</v>
      </c>
      <c r="C294" s="30">
        <v>202</v>
      </c>
      <c r="D294" s="30" t="s">
        <v>595</v>
      </c>
      <c r="E294" s="30" t="s">
        <v>571</v>
      </c>
      <c r="F294" s="30"/>
      <c r="G294" s="30" t="s">
        <v>4150</v>
      </c>
      <c r="H294" s="30" t="s">
        <v>4149</v>
      </c>
      <c r="I294" s="30" t="s">
        <v>4148</v>
      </c>
      <c r="J294" s="30" t="s">
        <v>4147</v>
      </c>
    </row>
    <row r="295" spans="1:10" x14ac:dyDescent="0.2">
      <c r="A295" s="30">
        <v>665</v>
      </c>
      <c r="B295" s="30" t="s">
        <v>4146</v>
      </c>
      <c r="C295" s="30">
        <v>665</v>
      </c>
      <c r="D295" s="30" t="s">
        <v>572</v>
      </c>
      <c r="E295" s="30" t="s">
        <v>571</v>
      </c>
      <c r="F295" s="30"/>
      <c r="G295" s="30" t="s">
        <v>4145</v>
      </c>
      <c r="H295" s="30" t="s">
        <v>4144</v>
      </c>
      <c r="I295" s="30" t="s">
        <v>4143</v>
      </c>
      <c r="J295" s="30" t="s">
        <v>4142</v>
      </c>
    </row>
    <row r="296" spans="1:10" x14ac:dyDescent="0.2">
      <c r="A296" s="30">
        <v>34</v>
      </c>
      <c r="B296" s="30" t="s">
        <v>4141</v>
      </c>
      <c r="C296" s="30">
        <v>34</v>
      </c>
      <c r="D296" s="30" t="s">
        <v>577</v>
      </c>
      <c r="E296" s="30" t="s">
        <v>571</v>
      </c>
      <c r="F296" s="30"/>
      <c r="G296" s="30" t="s">
        <v>4140</v>
      </c>
      <c r="H296" s="30" t="s">
        <v>4139</v>
      </c>
      <c r="I296" s="30" t="s">
        <v>4138</v>
      </c>
      <c r="J296" s="30" t="s">
        <v>4137</v>
      </c>
    </row>
    <row r="297" spans="1:10" x14ac:dyDescent="0.2">
      <c r="A297" s="30">
        <v>522</v>
      </c>
      <c r="B297" s="30" t="s">
        <v>4136</v>
      </c>
      <c r="C297" s="30">
        <v>522</v>
      </c>
      <c r="D297" s="30" t="s">
        <v>572</v>
      </c>
      <c r="E297" s="30" t="s">
        <v>571</v>
      </c>
      <c r="F297" s="30"/>
      <c r="G297" s="30" t="s">
        <v>4135</v>
      </c>
      <c r="H297" s="30" t="s">
        <v>4134</v>
      </c>
      <c r="I297" s="30" t="s">
        <v>4133</v>
      </c>
      <c r="J297" s="30" t="s">
        <v>4132</v>
      </c>
    </row>
    <row r="298" spans="1:10" x14ac:dyDescent="0.2">
      <c r="A298" s="30">
        <v>35</v>
      </c>
      <c r="B298" s="30" t="s">
        <v>4131</v>
      </c>
      <c r="C298" s="30">
        <v>35</v>
      </c>
      <c r="D298" s="30" t="s">
        <v>577</v>
      </c>
      <c r="E298" s="30" t="s">
        <v>571</v>
      </c>
      <c r="F298" s="30"/>
      <c r="G298" s="30" t="s">
        <v>4130</v>
      </c>
      <c r="H298" s="30" t="s">
        <v>4129</v>
      </c>
      <c r="I298" s="30" t="s">
        <v>4128</v>
      </c>
      <c r="J298" s="30" t="s">
        <v>4127</v>
      </c>
    </row>
    <row r="299" spans="1:10" x14ac:dyDescent="0.2">
      <c r="A299" s="30">
        <v>523</v>
      </c>
      <c r="B299" s="30" t="s">
        <v>4126</v>
      </c>
      <c r="C299" s="30">
        <v>523</v>
      </c>
      <c r="D299" s="30" t="s">
        <v>572</v>
      </c>
      <c r="E299" s="30" t="s">
        <v>571</v>
      </c>
      <c r="F299" s="30"/>
      <c r="G299" s="30" t="s">
        <v>4125</v>
      </c>
      <c r="H299" s="30" t="s">
        <v>4124</v>
      </c>
      <c r="I299" s="30" t="s">
        <v>4123</v>
      </c>
      <c r="J299" s="30" t="s">
        <v>4122</v>
      </c>
    </row>
    <row r="300" spans="1:10" x14ac:dyDescent="0.2">
      <c r="A300" s="30">
        <v>491</v>
      </c>
      <c r="B300" s="30" t="s">
        <v>4121</v>
      </c>
      <c r="C300" s="30">
        <v>491</v>
      </c>
      <c r="D300" s="30" t="s">
        <v>608</v>
      </c>
      <c r="E300" s="30" t="s">
        <v>601</v>
      </c>
      <c r="F300" s="30"/>
      <c r="G300" s="30" t="s">
        <v>4120</v>
      </c>
      <c r="H300" s="30" t="s">
        <v>4119</v>
      </c>
      <c r="I300" s="30" t="s">
        <v>4118</v>
      </c>
      <c r="J300" s="30" t="s">
        <v>4117</v>
      </c>
    </row>
    <row r="301" spans="1:10" x14ac:dyDescent="0.2">
      <c r="A301" s="30">
        <v>37</v>
      </c>
      <c r="B301" s="30" t="s">
        <v>4116</v>
      </c>
      <c r="C301" s="30">
        <v>37</v>
      </c>
      <c r="D301" s="30" t="s">
        <v>577</v>
      </c>
      <c r="E301" s="30" t="s">
        <v>571</v>
      </c>
      <c r="F301" s="30"/>
      <c r="G301" s="30" t="s">
        <v>4115</v>
      </c>
      <c r="H301" s="30" t="s">
        <v>4114</v>
      </c>
      <c r="I301" s="30" t="s">
        <v>4113</v>
      </c>
      <c r="J301" s="30" t="s">
        <v>4113</v>
      </c>
    </row>
    <row r="302" spans="1:10" x14ac:dyDescent="0.2">
      <c r="A302" s="30">
        <v>525</v>
      </c>
      <c r="B302" s="30" t="s">
        <v>4112</v>
      </c>
      <c r="C302" s="30">
        <v>525</v>
      </c>
      <c r="D302" s="30" t="s">
        <v>572</v>
      </c>
      <c r="E302" s="30" t="s">
        <v>571</v>
      </c>
      <c r="F302" s="30"/>
      <c r="G302" s="30" t="s">
        <v>4111</v>
      </c>
      <c r="H302" s="30" t="s">
        <v>4110</v>
      </c>
      <c r="I302" s="30" t="s">
        <v>4109</v>
      </c>
      <c r="J302" s="30" t="s">
        <v>4109</v>
      </c>
    </row>
    <row r="303" spans="1:10" x14ac:dyDescent="0.2">
      <c r="A303" s="30">
        <v>876</v>
      </c>
      <c r="B303" s="30" t="s">
        <v>4107</v>
      </c>
      <c r="C303" s="30">
        <v>876</v>
      </c>
      <c r="D303" s="30" t="s">
        <v>577</v>
      </c>
      <c r="E303" s="30" t="s">
        <v>571</v>
      </c>
      <c r="F303" s="30"/>
      <c r="G303" s="30" t="s">
        <v>4108</v>
      </c>
      <c r="H303" s="30" t="s">
        <v>4107</v>
      </c>
      <c r="I303" s="30" t="s">
        <v>4106</v>
      </c>
      <c r="J303" s="30" t="s">
        <v>4105</v>
      </c>
    </row>
    <row r="304" spans="1:10" x14ac:dyDescent="0.2">
      <c r="A304" s="30">
        <v>938</v>
      </c>
      <c r="B304" s="30" t="s">
        <v>4103</v>
      </c>
      <c r="C304" s="30">
        <v>938</v>
      </c>
      <c r="D304" s="30" t="s">
        <v>572</v>
      </c>
      <c r="E304" s="30" t="s">
        <v>571</v>
      </c>
      <c r="F304" s="30"/>
      <c r="G304" s="30" t="s">
        <v>4104</v>
      </c>
      <c r="H304" s="30" t="s">
        <v>4103</v>
      </c>
      <c r="I304" s="30" t="s">
        <v>4102</v>
      </c>
      <c r="J304" s="30" t="s">
        <v>4101</v>
      </c>
    </row>
    <row r="305" spans="1:10" x14ac:dyDescent="0.2">
      <c r="A305" s="30">
        <v>275</v>
      </c>
      <c r="B305" s="30" t="s">
        <v>4100</v>
      </c>
      <c r="C305" s="30">
        <v>275</v>
      </c>
      <c r="D305" s="30" t="s">
        <v>577</v>
      </c>
      <c r="E305" s="30" t="s">
        <v>571</v>
      </c>
      <c r="F305" s="30"/>
      <c r="G305" s="30" t="s">
        <v>4099</v>
      </c>
      <c r="H305" s="30" t="s">
        <v>4098</v>
      </c>
      <c r="I305" s="30" t="s">
        <v>4097</v>
      </c>
      <c r="J305" s="30" t="s">
        <v>4096</v>
      </c>
    </row>
    <row r="306" spans="1:10" x14ac:dyDescent="0.2">
      <c r="A306" s="30">
        <v>721</v>
      </c>
      <c r="B306" s="30" t="s">
        <v>4095</v>
      </c>
      <c r="C306" s="30">
        <v>721</v>
      </c>
      <c r="D306" s="30" t="s">
        <v>572</v>
      </c>
      <c r="E306" s="30" t="s">
        <v>571</v>
      </c>
      <c r="F306" s="30"/>
      <c r="G306" s="30" t="s">
        <v>4094</v>
      </c>
      <c r="H306" s="30" t="s">
        <v>4093</v>
      </c>
      <c r="I306" s="30" t="s">
        <v>4092</v>
      </c>
      <c r="J306" s="30" t="s">
        <v>4091</v>
      </c>
    </row>
    <row r="307" spans="1:10" x14ac:dyDescent="0.2">
      <c r="A307" s="30">
        <v>131</v>
      </c>
      <c r="B307" s="30" t="s">
        <v>4090</v>
      </c>
      <c r="C307" s="30">
        <v>131</v>
      </c>
      <c r="D307" s="30" t="s">
        <v>577</v>
      </c>
      <c r="E307" s="30" t="s">
        <v>571</v>
      </c>
      <c r="F307" s="30"/>
      <c r="G307" s="30" t="s">
        <v>4089</v>
      </c>
      <c r="H307" s="30" t="s">
        <v>4088</v>
      </c>
      <c r="I307" s="30" t="s">
        <v>4087</v>
      </c>
      <c r="J307" s="30" t="s">
        <v>4086</v>
      </c>
    </row>
    <row r="308" spans="1:10" x14ac:dyDescent="0.2">
      <c r="A308" s="30">
        <v>607</v>
      </c>
      <c r="B308" s="30" t="s">
        <v>4085</v>
      </c>
      <c r="C308" s="30">
        <v>607</v>
      </c>
      <c r="D308" s="30" t="s">
        <v>572</v>
      </c>
      <c r="E308" s="30" t="s">
        <v>571</v>
      </c>
      <c r="F308" s="30"/>
      <c r="G308" s="30" t="s">
        <v>4084</v>
      </c>
      <c r="H308" s="30" t="s">
        <v>4083</v>
      </c>
      <c r="I308" s="30" t="s">
        <v>4082</v>
      </c>
      <c r="J308" s="30" t="s">
        <v>4081</v>
      </c>
    </row>
    <row r="309" spans="1:10" x14ac:dyDescent="0.2">
      <c r="A309" s="30">
        <v>877</v>
      </c>
      <c r="B309" s="30" t="s">
        <v>4080</v>
      </c>
      <c r="C309" s="30">
        <v>877</v>
      </c>
      <c r="D309" s="30" t="s">
        <v>577</v>
      </c>
      <c r="E309" s="30" t="s">
        <v>571</v>
      </c>
      <c r="F309" s="30"/>
      <c r="G309" s="30" t="s">
        <v>4079</v>
      </c>
      <c r="H309" s="30" t="s">
        <v>4078</v>
      </c>
      <c r="I309" s="30" t="s">
        <v>4077</v>
      </c>
      <c r="J309" s="30" t="s">
        <v>4076</v>
      </c>
    </row>
    <row r="310" spans="1:10" x14ac:dyDescent="0.2">
      <c r="A310" s="30">
        <v>939</v>
      </c>
      <c r="B310" s="30" t="s">
        <v>4075</v>
      </c>
      <c r="C310" s="30">
        <v>939</v>
      </c>
      <c r="D310" s="30" t="s">
        <v>572</v>
      </c>
      <c r="E310" s="30" t="s">
        <v>571</v>
      </c>
      <c r="F310" s="30"/>
      <c r="G310" s="30" t="s">
        <v>4074</v>
      </c>
      <c r="H310" s="30" t="s">
        <v>4073</v>
      </c>
      <c r="I310" s="30" t="s">
        <v>4072</v>
      </c>
      <c r="J310" s="30" t="s">
        <v>4071</v>
      </c>
    </row>
    <row r="311" spans="1:10" x14ac:dyDescent="0.2">
      <c r="A311" s="30">
        <v>526</v>
      </c>
      <c r="B311" s="30" t="s">
        <v>4070</v>
      </c>
      <c r="C311" s="30">
        <v>526</v>
      </c>
      <c r="D311" s="30" t="s">
        <v>572</v>
      </c>
      <c r="E311" s="30" t="s">
        <v>571</v>
      </c>
      <c r="F311" s="30"/>
      <c r="G311" s="30" t="s">
        <v>4069</v>
      </c>
      <c r="H311" s="30" t="s">
        <v>4068</v>
      </c>
      <c r="I311" s="30" t="s">
        <v>4067</v>
      </c>
      <c r="J311" s="30" t="s">
        <v>4066</v>
      </c>
    </row>
    <row r="312" spans="1:10" x14ac:dyDescent="0.2">
      <c r="A312" s="30">
        <v>39</v>
      </c>
      <c r="B312" s="30" t="s">
        <v>4065</v>
      </c>
      <c r="C312" s="30">
        <v>39</v>
      </c>
      <c r="D312" s="30" t="s">
        <v>577</v>
      </c>
      <c r="E312" s="30" t="s">
        <v>571</v>
      </c>
      <c r="F312" s="30"/>
      <c r="G312" s="30" t="s">
        <v>4064</v>
      </c>
      <c r="H312" s="30" t="s">
        <v>4063</v>
      </c>
      <c r="I312" s="30" t="s">
        <v>4062</v>
      </c>
      <c r="J312" s="30" t="s">
        <v>4061</v>
      </c>
    </row>
    <row r="313" spans="1:10" x14ac:dyDescent="0.2">
      <c r="A313" s="30">
        <v>100003</v>
      </c>
      <c r="B313" s="30" t="s">
        <v>4060</v>
      </c>
      <c r="C313" s="30">
        <v>100003</v>
      </c>
      <c r="D313" s="30" t="s">
        <v>903</v>
      </c>
      <c r="E313" s="30" t="s">
        <v>571</v>
      </c>
      <c r="F313" s="30"/>
      <c r="G313" s="30" t="s">
        <v>4059</v>
      </c>
      <c r="H313" s="30" t="s">
        <v>4058</v>
      </c>
      <c r="I313" s="30" t="s">
        <v>4057</v>
      </c>
      <c r="J313" s="30" t="s">
        <v>4057</v>
      </c>
    </row>
    <row r="314" spans="1:10" x14ac:dyDescent="0.2">
      <c r="A314" s="30">
        <v>100019</v>
      </c>
      <c r="B314" s="30" t="s">
        <v>4056</v>
      </c>
      <c r="C314" s="30">
        <v>100019</v>
      </c>
      <c r="D314" s="30" t="s">
        <v>572</v>
      </c>
      <c r="E314" s="30" t="s">
        <v>571</v>
      </c>
      <c r="F314" s="30"/>
      <c r="G314" s="30" t="s">
        <v>4055</v>
      </c>
      <c r="H314" s="30" t="s">
        <v>4054</v>
      </c>
      <c r="I314" s="30" t="s">
        <v>4053</v>
      </c>
      <c r="J314" s="30" t="s">
        <v>4053</v>
      </c>
    </row>
    <row r="315" spans="1:10" x14ac:dyDescent="0.2">
      <c r="A315" s="30">
        <v>99521</v>
      </c>
      <c r="B315" s="30" t="s">
        <v>4052</v>
      </c>
      <c r="C315" s="30">
        <v>99521</v>
      </c>
      <c r="D315" s="30" t="s">
        <v>577</v>
      </c>
      <c r="E315" s="30" t="s">
        <v>571</v>
      </c>
      <c r="F315" s="30"/>
      <c r="G315" s="30" t="s">
        <v>4051</v>
      </c>
      <c r="H315" s="30" t="s">
        <v>4050</v>
      </c>
      <c r="I315" s="30" t="s">
        <v>4049</v>
      </c>
      <c r="J315" s="30" t="s">
        <v>4048</v>
      </c>
    </row>
    <row r="316" spans="1:10" x14ac:dyDescent="0.2">
      <c r="A316" s="30">
        <v>99522</v>
      </c>
      <c r="B316" s="30" t="s">
        <v>4047</v>
      </c>
      <c r="C316" s="30">
        <v>99522</v>
      </c>
      <c r="D316" s="30" t="s">
        <v>572</v>
      </c>
      <c r="E316" s="30" t="s">
        <v>571</v>
      </c>
      <c r="F316" s="30"/>
      <c r="G316" s="30" t="s">
        <v>4046</v>
      </c>
      <c r="H316" s="30" t="s">
        <v>4045</v>
      </c>
      <c r="I316" s="30" t="s">
        <v>4044</v>
      </c>
      <c r="J316" s="30" t="s">
        <v>4043</v>
      </c>
    </row>
    <row r="317" spans="1:10" x14ac:dyDescent="0.2">
      <c r="A317" s="30">
        <v>99502</v>
      </c>
      <c r="B317" s="30" t="s">
        <v>4042</v>
      </c>
      <c r="C317" s="30">
        <v>99502</v>
      </c>
      <c r="D317" s="30" t="s">
        <v>608</v>
      </c>
      <c r="E317" s="30" t="s">
        <v>601</v>
      </c>
      <c r="F317" s="30"/>
      <c r="G317" s="30" t="s">
        <v>4041</v>
      </c>
      <c r="H317" s="30" t="s">
        <v>4040</v>
      </c>
      <c r="I317" s="30" t="s">
        <v>4039</v>
      </c>
      <c r="J317" s="30" t="s">
        <v>4038</v>
      </c>
    </row>
    <row r="318" spans="1:10" x14ac:dyDescent="0.2">
      <c r="A318" s="30">
        <v>40</v>
      </c>
      <c r="B318" s="30" t="s">
        <v>4037</v>
      </c>
      <c r="C318" s="30">
        <v>40</v>
      </c>
      <c r="D318" s="30" t="s">
        <v>577</v>
      </c>
      <c r="E318" s="30" t="s">
        <v>571</v>
      </c>
      <c r="F318" s="30"/>
      <c r="G318" s="30" t="s">
        <v>4036</v>
      </c>
      <c r="H318" s="30" t="s">
        <v>4035</v>
      </c>
      <c r="I318" s="30" t="s">
        <v>4034</v>
      </c>
      <c r="J318" s="30" t="s">
        <v>4033</v>
      </c>
    </row>
    <row r="319" spans="1:10" x14ac:dyDescent="0.2">
      <c r="A319" s="30">
        <v>527</v>
      </c>
      <c r="B319" s="30" t="s">
        <v>4032</v>
      </c>
      <c r="C319" s="30">
        <v>527</v>
      </c>
      <c r="D319" s="30" t="s">
        <v>572</v>
      </c>
      <c r="E319" s="30" t="s">
        <v>571</v>
      </c>
      <c r="F319" s="30"/>
      <c r="G319" s="30" t="s">
        <v>4031</v>
      </c>
      <c r="H319" s="30" t="s">
        <v>4030</v>
      </c>
      <c r="I319" s="30" t="s">
        <v>4029</v>
      </c>
      <c r="J319" s="30" t="s">
        <v>4028</v>
      </c>
    </row>
    <row r="320" spans="1:10" x14ac:dyDescent="0.2">
      <c r="A320" s="30">
        <v>878</v>
      </c>
      <c r="B320" s="30" t="s">
        <v>4027</v>
      </c>
      <c r="C320" s="30">
        <v>878</v>
      </c>
      <c r="D320" s="30" t="s">
        <v>577</v>
      </c>
      <c r="E320" s="30" t="s">
        <v>571</v>
      </c>
      <c r="F320" s="30"/>
      <c r="G320" s="30" t="s">
        <v>4026</v>
      </c>
      <c r="H320" s="30" t="s">
        <v>4025</v>
      </c>
      <c r="I320" s="30" t="s">
        <v>4024</v>
      </c>
      <c r="J320" s="30" t="s">
        <v>4023</v>
      </c>
    </row>
    <row r="321" spans="1:10" x14ac:dyDescent="0.2">
      <c r="A321" s="30">
        <v>940</v>
      </c>
      <c r="B321" s="30" t="s">
        <v>4022</v>
      </c>
      <c r="C321" s="30">
        <v>940</v>
      </c>
      <c r="D321" s="30" t="s">
        <v>572</v>
      </c>
      <c r="E321" s="30" t="s">
        <v>571</v>
      </c>
      <c r="F321" s="30"/>
      <c r="G321" s="30" t="s">
        <v>4021</v>
      </c>
      <c r="H321" s="30" t="s">
        <v>4020</v>
      </c>
      <c r="I321" s="30" t="s">
        <v>4019</v>
      </c>
      <c r="J321" s="30" t="s">
        <v>4018</v>
      </c>
    </row>
    <row r="322" spans="1:10" x14ac:dyDescent="0.2">
      <c r="A322" s="28">
        <v>100140</v>
      </c>
      <c r="B322" s="30" t="s">
        <v>4017</v>
      </c>
      <c r="C322" s="28">
        <v>100140</v>
      </c>
      <c r="D322" s="30" t="s">
        <v>577</v>
      </c>
      <c r="E322" s="30" t="s">
        <v>571</v>
      </c>
      <c r="G322" s="30" t="s">
        <v>4016</v>
      </c>
      <c r="H322" s="30" t="s">
        <v>4015</v>
      </c>
      <c r="I322" s="30" t="s">
        <v>4014</v>
      </c>
      <c r="J322" s="30" t="s">
        <v>4013</v>
      </c>
    </row>
    <row r="323" spans="1:10" x14ac:dyDescent="0.2">
      <c r="A323" s="28">
        <v>100141</v>
      </c>
      <c r="B323" s="30" t="s">
        <v>4012</v>
      </c>
      <c r="C323" s="28">
        <v>100141</v>
      </c>
      <c r="D323" s="30" t="s">
        <v>572</v>
      </c>
      <c r="E323" s="30" t="s">
        <v>571</v>
      </c>
      <c r="G323" s="30" t="s">
        <v>4011</v>
      </c>
      <c r="H323" s="30" t="s">
        <v>4010</v>
      </c>
      <c r="I323" s="30" t="s">
        <v>4009</v>
      </c>
      <c r="J323" s="30" t="s">
        <v>4008</v>
      </c>
    </row>
    <row r="324" spans="1:10" x14ac:dyDescent="0.2">
      <c r="A324" s="30">
        <v>182</v>
      </c>
      <c r="B324" s="30" t="s">
        <v>4007</v>
      </c>
      <c r="C324" s="30">
        <v>182</v>
      </c>
      <c r="D324" s="30" t="s">
        <v>577</v>
      </c>
      <c r="E324" s="30" t="s">
        <v>571</v>
      </c>
      <c r="F324" s="30"/>
      <c r="G324" s="30" t="s">
        <v>4006</v>
      </c>
      <c r="H324" s="30" t="s">
        <v>4005</v>
      </c>
      <c r="I324" s="30" t="s">
        <v>4004</v>
      </c>
      <c r="J324" s="30" t="s">
        <v>4003</v>
      </c>
    </row>
    <row r="325" spans="1:10" x14ac:dyDescent="0.2">
      <c r="A325" s="30">
        <v>646</v>
      </c>
      <c r="B325" s="30" t="s">
        <v>4002</v>
      </c>
      <c r="C325" s="30">
        <v>646</v>
      </c>
      <c r="D325" s="30" t="s">
        <v>572</v>
      </c>
      <c r="E325" s="30" t="s">
        <v>571</v>
      </c>
      <c r="F325" s="30"/>
      <c r="G325" s="30" t="s">
        <v>4001</v>
      </c>
      <c r="H325" s="30" t="s">
        <v>4000</v>
      </c>
      <c r="I325" s="30" t="s">
        <v>3999</v>
      </c>
      <c r="J325" s="30" t="s">
        <v>3998</v>
      </c>
    </row>
    <row r="326" spans="1:10" x14ac:dyDescent="0.2">
      <c r="A326" s="30">
        <v>175</v>
      </c>
      <c r="B326" s="30" t="s">
        <v>3997</v>
      </c>
      <c r="C326" s="30">
        <v>175</v>
      </c>
      <c r="D326" s="30" t="s">
        <v>577</v>
      </c>
      <c r="E326" s="30" t="s">
        <v>571</v>
      </c>
      <c r="F326" s="30"/>
      <c r="G326" s="30" t="s">
        <v>3996</v>
      </c>
      <c r="H326" s="30" t="s">
        <v>3995</v>
      </c>
      <c r="I326" s="30" t="s">
        <v>3994</v>
      </c>
      <c r="J326" s="30" t="s">
        <v>3993</v>
      </c>
    </row>
    <row r="327" spans="1:10" x14ac:dyDescent="0.2">
      <c r="A327" s="30">
        <v>639</v>
      </c>
      <c r="B327" s="30" t="s">
        <v>3992</v>
      </c>
      <c r="C327" s="30">
        <v>639</v>
      </c>
      <c r="D327" s="30" t="s">
        <v>572</v>
      </c>
      <c r="E327" s="30" t="s">
        <v>571</v>
      </c>
      <c r="F327" s="30"/>
      <c r="G327" s="30" t="s">
        <v>3991</v>
      </c>
      <c r="H327" s="30" t="s">
        <v>3990</v>
      </c>
      <c r="I327" s="30" t="s">
        <v>3989</v>
      </c>
      <c r="J327" s="30" t="s">
        <v>3988</v>
      </c>
    </row>
    <row r="328" spans="1:10" x14ac:dyDescent="0.2">
      <c r="A328" s="30">
        <v>100082</v>
      </c>
      <c r="B328" s="30" t="s">
        <v>3987</v>
      </c>
      <c r="C328" s="30">
        <v>100082</v>
      </c>
      <c r="D328" s="30" t="s">
        <v>608</v>
      </c>
      <c r="E328" s="30" t="s">
        <v>601</v>
      </c>
      <c r="F328" s="30"/>
      <c r="G328" s="30" t="s">
        <v>3986</v>
      </c>
      <c r="H328" s="30" t="s">
        <v>3985</v>
      </c>
      <c r="I328" s="30" t="s">
        <v>3984</v>
      </c>
      <c r="J328" s="30" t="s">
        <v>3983</v>
      </c>
    </row>
    <row r="329" spans="1:10" x14ac:dyDescent="0.2">
      <c r="A329" s="30">
        <v>183</v>
      </c>
      <c r="B329" s="30" t="s">
        <v>3982</v>
      </c>
      <c r="C329" s="30">
        <v>183</v>
      </c>
      <c r="D329" s="30" t="s">
        <v>577</v>
      </c>
      <c r="E329" s="30" t="s">
        <v>571</v>
      </c>
      <c r="F329" s="30"/>
      <c r="G329" s="30" t="s">
        <v>3982</v>
      </c>
      <c r="H329" s="30" t="s">
        <v>3981</v>
      </c>
      <c r="I329" s="30" t="s">
        <v>3980</v>
      </c>
      <c r="J329" s="30" t="s">
        <v>3979</v>
      </c>
    </row>
    <row r="330" spans="1:10" x14ac:dyDescent="0.2">
      <c r="A330" s="30">
        <v>647</v>
      </c>
      <c r="B330" s="30" t="s">
        <v>3978</v>
      </c>
      <c r="C330" s="30">
        <v>647</v>
      </c>
      <c r="D330" s="30" t="s">
        <v>572</v>
      </c>
      <c r="E330" s="30" t="s">
        <v>571</v>
      </c>
      <c r="F330" s="30"/>
      <c r="G330" s="30" t="s">
        <v>3978</v>
      </c>
      <c r="H330" s="30" t="s">
        <v>3977</v>
      </c>
      <c r="I330" s="30" t="s">
        <v>3976</v>
      </c>
      <c r="J330" s="30" t="s">
        <v>3975</v>
      </c>
    </row>
    <row r="331" spans="1:10" x14ac:dyDescent="0.2">
      <c r="A331" s="30">
        <v>459</v>
      </c>
      <c r="B331" s="30" t="s">
        <v>3974</v>
      </c>
      <c r="C331" s="30">
        <v>459</v>
      </c>
      <c r="D331" s="30" t="s">
        <v>595</v>
      </c>
      <c r="E331" s="30" t="s">
        <v>571</v>
      </c>
      <c r="F331" s="30"/>
      <c r="G331" s="30" t="s">
        <v>3973</v>
      </c>
      <c r="H331" s="30" t="s">
        <v>3972</v>
      </c>
      <c r="I331" s="30" t="s">
        <v>3971</v>
      </c>
      <c r="J331" s="30" t="s">
        <v>3970</v>
      </c>
    </row>
    <row r="332" spans="1:10" x14ac:dyDescent="0.2">
      <c r="A332" s="30">
        <v>810</v>
      </c>
      <c r="B332" s="30" t="s">
        <v>3969</v>
      </c>
      <c r="C332" s="30">
        <v>810</v>
      </c>
      <c r="D332" s="30" t="s">
        <v>572</v>
      </c>
      <c r="E332" s="30" t="s">
        <v>571</v>
      </c>
      <c r="F332" s="30"/>
      <c r="G332" s="30" t="s">
        <v>3968</v>
      </c>
      <c r="H332" s="30" t="s">
        <v>3967</v>
      </c>
      <c r="I332" s="30" t="s">
        <v>3966</v>
      </c>
      <c r="J332" s="30" t="s">
        <v>3965</v>
      </c>
    </row>
    <row r="333" spans="1:10" x14ac:dyDescent="0.2">
      <c r="A333" s="30">
        <v>157</v>
      </c>
      <c r="B333" s="30" t="s">
        <v>3964</v>
      </c>
      <c r="C333" s="30">
        <v>157</v>
      </c>
      <c r="D333" s="30" t="s">
        <v>595</v>
      </c>
      <c r="E333" s="30" t="s">
        <v>571</v>
      </c>
      <c r="F333" s="30"/>
      <c r="G333" s="30" t="s">
        <v>3963</v>
      </c>
      <c r="H333" s="30" t="s">
        <v>3962</v>
      </c>
      <c r="I333" s="30" t="s">
        <v>3961</v>
      </c>
      <c r="J333" s="30" t="s">
        <v>3960</v>
      </c>
    </row>
    <row r="334" spans="1:10" x14ac:dyDescent="0.2">
      <c r="A334" s="30">
        <v>839</v>
      </c>
      <c r="B334" s="30" t="s">
        <v>3959</v>
      </c>
      <c r="C334" s="30">
        <v>839</v>
      </c>
      <c r="D334" s="30" t="s">
        <v>572</v>
      </c>
      <c r="E334" s="30" t="s">
        <v>571</v>
      </c>
      <c r="F334" s="30"/>
      <c r="G334" s="30" t="s">
        <v>3958</v>
      </c>
      <c r="H334" s="30" t="s">
        <v>3957</v>
      </c>
      <c r="I334" s="30" t="s">
        <v>3956</v>
      </c>
      <c r="J334" s="30" t="s">
        <v>3955</v>
      </c>
    </row>
    <row r="335" spans="1:10" x14ac:dyDescent="0.2">
      <c r="A335" s="30">
        <v>239</v>
      </c>
      <c r="B335" s="30" t="s">
        <v>3954</v>
      </c>
      <c r="C335" s="30">
        <v>239</v>
      </c>
      <c r="D335" s="30" t="s">
        <v>577</v>
      </c>
      <c r="E335" s="30" t="s">
        <v>571</v>
      </c>
      <c r="F335" s="30"/>
      <c r="G335" s="30" t="s">
        <v>3954</v>
      </c>
      <c r="H335" s="30" t="s">
        <v>3953</v>
      </c>
      <c r="I335" s="30" t="s">
        <v>3952</v>
      </c>
      <c r="J335" s="30" t="s">
        <v>3951</v>
      </c>
    </row>
    <row r="336" spans="1:10" x14ac:dyDescent="0.2">
      <c r="A336" s="30">
        <v>692</v>
      </c>
      <c r="B336" s="30" t="s">
        <v>3950</v>
      </c>
      <c r="C336" s="30">
        <v>692</v>
      </c>
      <c r="D336" s="30" t="s">
        <v>572</v>
      </c>
      <c r="E336" s="30" t="s">
        <v>571</v>
      </c>
      <c r="F336" s="30"/>
      <c r="G336" s="30" t="s">
        <v>3950</v>
      </c>
      <c r="H336" s="30" t="s">
        <v>3949</v>
      </c>
      <c r="I336" s="30" t="s">
        <v>3948</v>
      </c>
      <c r="J336" s="30" t="s">
        <v>3947</v>
      </c>
    </row>
    <row r="337" spans="1:10" x14ac:dyDescent="0.2">
      <c r="A337" s="30">
        <v>447</v>
      </c>
      <c r="B337" s="30" t="s">
        <v>3946</v>
      </c>
      <c r="C337" s="30">
        <v>447</v>
      </c>
      <c r="D337" s="30" t="s">
        <v>577</v>
      </c>
      <c r="E337" s="30" t="s">
        <v>571</v>
      </c>
      <c r="F337" s="30"/>
      <c r="G337" s="30" t="s">
        <v>3946</v>
      </c>
      <c r="H337" s="30" t="s">
        <v>3945</v>
      </c>
      <c r="I337" s="30" t="s">
        <v>3944</v>
      </c>
      <c r="J337" s="30" t="s">
        <v>1365</v>
      </c>
    </row>
    <row r="338" spans="1:10" x14ac:dyDescent="0.2">
      <c r="A338" s="30">
        <v>806</v>
      </c>
      <c r="B338" s="30" t="s">
        <v>3943</v>
      </c>
      <c r="C338" s="30">
        <v>806</v>
      </c>
      <c r="D338" s="30" t="s">
        <v>572</v>
      </c>
      <c r="E338" s="30" t="s">
        <v>571</v>
      </c>
      <c r="F338" s="30"/>
      <c r="G338" s="30" t="s">
        <v>3943</v>
      </c>
      <c r="H338" s="30" t="s">
        <v>3942</v>
      </c>
      <c r="I338" s="30" t="s">
        <v>3941</v>
      </c>
      <c r="J338" s="30" t="s">
        <v>1360</v>
      </c>
    </row>
    <row r="339" spans="1:10" x14ac:dyDescent="0.2">
      <c r="A339" s="30">
        <v>335</v>
      </c>
      <c r="B339" s="30" t="s">
        <v>3940</v>
      </c>
      <c r="C339" s="30">
        <v>335</v>
      </c>
      <c r="D339" s="30" t="s">
        <v>577</v>
      </c>
      <c r="E339" s="30" t="s">
        <v>571</v>
      </c>
      <c r="F339" s="30"/>
      <c r="G339" s="30" t="s">
        <v>3940</v>
      </c>
      <c r="H339" s="30" t="s">
        <v>3940</v>
      </c>
      <c r="I339" s="30" t="s">
        <v>3940</v>
      </c>
      <c r="J339" s="30" t="s">
        <v>3940</v>
      </c>
    </row>
    <row r="340" spans="1:10" x14ac:dyDescent="0.2">
      <c r="A340" s="30">
        <v>765</v>
      </c>
      <c r="B340" s="30" t="s">
        <v>3939</v>
      </c>
      <c r="C340" s="30">
        <v>765</v>
      </c>
      <c r="D340" s="30" t="s">
        <v>572</v>
      </c>
      <c r="E340" s="30" t="s">
        <v>571</v>
      </c>
      <c r="F340" s="30"/>
      <c r="G340" s="30" t="s">
        <v>3939</v>
      </c>
      <c r="H340" s="30" t="s">
        <v>3939</v>
      </c>
      <c r="I340" s="30" t="s">
        <v>3939</v>
      </c>
      <c r="J340" s="30" t="s">
        <v>3939</v>
      </c>
    </row>
    <row r="341" spans="1:10" x14ac:dyDescent="0.2">
      <c r="A341" s="30">
        <v>322</v>
      </c>
      <c r="B341" s="30" t="s">
        <v>3938</v>
      </c>
      <c r="C341" s="30">
        <v>322</v>
      </c>
      <c r="D341" s="30" t="s">
        <v>577</v>
      </c>
      <c r="E341" s="30" t="s">
        <v>571</v>
      </c>
      <c r="F341" s="30"/>
      <c r="G341" s="30" t="s">
        <v>3937</v>
      </c>
      <c r="H341" s="30" t="s">
        <v>3936</v>
      </c>
      <c r="I341" s="30" t="s">
        <v>3935</v>
      </c>
      <c r="J341" s="30" t="s">
        <v>3934</v>
      </c>
    </row>
    <row r="342" spans="1:10" x14ac:dyDescent="0.2">
      <c r="A342" s="30">
        <v>755</v>
      </c>
      <c r="B342" s="30" t="s">
        <v>3933</v>
      </c>
      <c r="C342" s="30">
        <v>755</v>
      </c>
      <c r="D342" s="30" t="s">
        <v>572</v>
      </c>
      <c r="E342" s="30" t="s">
        <v>571</v>
      </c>
      <c r="F342" s="30"/>
      <c r="G342" s="30" t="s">
        <v>3932</v>
      </c>
      <c r="H342" s="30" t="s">
        <v>3931</v>
      </c>
      <c r="I342" s="30" t="s">
        <v>3930</v>
      </c>
      <c r="J342" s="30" t="s">
        <v>3929</v>
      </c>
    </row>
    <row r="343" spans="1:10" x14ac:dyDescent="0.2">
      <c r="A343" s="30">
        <v>309</v>
      </c>
      <c r="B343" s="30" t="s">
        <v>3928</v>
      </c>
      <c r="C343" s="30">
        <v>309</v>
      </c>
      <c r="D343" s="30" t="s">
        <v>577</v>
      </c>
      <c r="E343" s="30" t="s">
        <v>571</v>
      </c>
      <c r="F343" s="30"/>
      <c r="G343" s="30" t="s">
        <v>3927</v>
      </c>
      <c r="H343" s="30" t="s">
        <v>3926</v>
      </c>
      <c r="I343" s="30" t="s">
        <v>3925</v>
      </c>
      <c r="J343" s="30" t="s">
        <v>3924</v>
      </c>
    </row>
    <row r="344" spans="1:10" x14ac:dyDescent="0.2">
      <c r="A344" s="30">
        <v>743</v>
      </c>
      <c r="B344" s="30" t="s">
        <v>3923</v>
      </c>
      <c r="C344" s="30">
        <v>743</v>
      </c>
      <c r="D344" s="30" t="s">
        <v>572</v>
      </c>
      <c r="E344" s="30" t="s">
        <v>571</v>
      </c>
      <c r="F344" s="30"/>
      <c r="G344" s="30" t="s">
        <v>3922</v>
      </c>
      <c r="H344" s="30" t="s">
        <v>3921</v>
      </c>
      <c r="I344" s="30" t="s">
        <v>3920</v>
      </c>
      <c r="J344" s="30" t="s">
        <v>3919</v>
      </c>
    </row>
    <row r="345" spans="1:10" x14ac:dyDescent="0.2">
      <c r="A345" s="30">
        <v>200</v>
      </c>
      <c r="B345" s="30" t="s">
        <v>3918</v>
      </c>
      <c r="C345" s="30">
        <v>200</v>
      </c>
      <c r="D345" s="30" t="s">
        <v>577</v>
      </c>
      <c r="E345" s="30" t="s">
        <v>571</v>
      </c>
      <c r="F345" s="30"/>
      <c r="G345" s="30" t="s">
        <v>3917</v>
      </c>
      <c r="H345" s="30" t="s">
        <v>3916</v>
      </c>
      <c r="I345" s="30" t="s">
        <v>3915</v>
      </c>
      <c r="J345" s="30" t="s">
        <v>3914</v>
      </c>
    </row>
    <row r="346" spans="1:10" x14ac:dyDescent="0.2">
      <c r="A346" s="30">
        <v>663</v>
      </c>
      <c r="B346" s="30" t="s">
        <v>3913</v>
      </c>
      <c r="C346" s="30">
        <v>663</v>
      </c>
      <c r="D346" s="30" t="s">
        <v>572</v>
      </c>
      <c r="E346" s="30" t="s">
        <v>571</v>
      </c>
      <c r="F346" s="30"/>
      <c r="G346" s="30" t="s">
        <v>3912</v>
      </c>
      <c r="H346" s="30" t="s">
        <v>3911</v>
      </c>
      <c r="I346" s="30" t="s">
        <v>3910</v>
      </c>
      <c r="J346" s="30" t="s">
        <v>3909</v>
      </c>
    </row>
    <row r="347" spans="1:10" x14ac:dyDescent="0.2">
      <c r="A347" s="30">
        <v>100046</v>
      </c>
      <c r="B347" s="30" t="s">
        <v>3908</v>
      </c>
      <c r="C347" s="30">
        <v>100046</v>
      </c>
      <c r="D347" s="30" t="s">
        <v>577</v>
      </c>
      <c r="E347" s="30" t="s">
        <v>571</v>
      </c>
      <c r="F347" s="30"/>
      <c r="G347" s="30" t="s">
        <v>3907</v>
      </c>
      <c r="H347" s="30" t="s">
        <v>3906</v>
      </c>
      <c r="I347" s="30" t="s">
        <v>3905</v>
      </c>
      <c r="J347" s="30" t="s">
        <v>3904</v>
      </c>
    </row>
    <row r="348" spans="1:10" x14ac:dyDescent="0.2">
      <c r="A348" s="30">
        <v>286</v>
      </c>
      <c r="B348" s="30" t="s">
        <v>3903</v>
      </c>
      <c r="C348" s="30">
        <v>286</v>
      </c>
      <c r="D348" s="30" t="s">
        <v>577</v>
      </c>
      <c r="E348" s="30" t="s">
        <v>571</v>
      </c>
      <c r="F348" s="30"/>
      <c r="G348" s="30" t="s">
        <v>3902</v>
      </c>
      <c r="H348" s="30" t="s">
        <v>3901</v>
      </c>
      <c r="I348" s="30" t="s">
        <v>3900</v>
      </c>
      <c r="J348" s="30" t="s">
        <v>3899</v>
      </c>
    </row>
    <row r="349" spans="1:10" x14ac:dyDescent="0.2">
      <c r="A349" s="30">
        <v>727</v>
      </c>
      <c r="B349" s="30" t="s">
        <v>3898</v>
      </c>
      <c r="C349" s="30">
        <v>727</v>
      </c>
      <c r="D349" s="30" t="s">
        <v>572</v>
      </c>
      <c r="E349" s="30" t="s">
        <v>571</v>
      </c>
      <c r="F349" s="30"/>
      <c r="G349" s="30" t="s">
        <v>3897</v>
      </c>
      <c r="H349" s="30" t="s">
        <v>3896</v>
      </c>
      <c r="I349" s="30" t="s">
        <v>3895</v>
      </c>
      <c r="J349" s="30" t="s">
        <v>3894</v>
      </c>
    </row>
    <row r="350" spans="1:10" x14ac:dyDescent="0.2">
      <c r="A350" s="30">
        <v>245</v>
      </c>
      <c r="B350" s="30" t="s">
        <v>3893</v>
      </c>
      <c r="C350" s="30">
        <v>245</v>
      </c>
      <c r="D350" s="30" t="s">
        <v>577</v>
      </c>
      <c r="E350" s="30" t="s">
        <v>571</v>
      </c>
      <c r="F350" s="30"/>
      <c r="G350" s="30" t="s">
        <v>3892</v>
      </c>
      <c r="H350" s="30" t="s">
        <v>3891</v>
      </c>
      <c r="I350" s="30" t="s">
        <v>3890</v>
      </c>
      <c r="J350" s="30" t="s">
        <v>3889</v>
      </c>
    </row>
    <row r="351" spans="1:10" x14ac:dyDescent="0.2">
      <c r="A351" s="30">
        <v>698</v>
      </c>
      <c r="B351" s="30" t="s">
        <v>3888</v>
      </c>
      <c r="C351" s="30">
        <v>698</v>
      </c>
      <c r="D351" s="30" t="s">
        <v>572</v>
      </c>
      <c r="E351" s="30" t="s">
        <v>571</v>
      </c>
      <c r="F351" s="30"/>
      <c r="G351" s="30" t="s">
        <v>3887</v>
      </c>
      <c r="H351" s="30" t="s">
        <v>3886</v>
      </c>
      <c r="I351" s="30" t="s">
        <v>3885</v>
      </c>
      <c r="J351" s="30" t="s">
        <v>3884</v>
      </c>
    </row>
    <row r="352" spans="1:10" x14ac:dyDescent="0.2">
      <c r="A352" s="30">
        <v>995</v>
      </c>
      <c r="B352" s="30" t="s">
        <v>3883</v>
      </c>
      <c r="C352" s="30">
        <v>995</v>
      </c>
      <c r="D352" s="30" t="s">
        <v>577</v>
      </c>
      <c r="E352" s="30" t="s">
        <v>571</v>
      </c>
      <c r="F352" s="30"/>
      <c r="G352" s="30" t="s">
        <v>3882</v>
      </c>
      <c r="H352" s="30" t="s">
        <v>3881</v>
      </c>
      <c r="I352" s="30" t="s">
        <v>3880</v>
      </c>
      <c r="J352" s="30" t="s">
        <v>3879</v>
      </c>
    </row>
    <row r="353" spans="1:10" x14ac:dyDescent="0.2">
      <c r="A353" s="30">
        <v>998</v>
      </c>
      <c r="B353" s="30" t="s">
        <v>3878</v>
      </c>
      <c r="C353" s="30">
        <v>998</v>
      </c>
      <c r="D353" s="30" t="s">
        <v>572</v>
      </c>
      <c r="E353" s="30" t="s">
        <v>571</v>
      </c>
      <c r="F353" s="30"/>
      <c r="G353" s="30" t="s">
        <v>3877</v>
      </c>
      <c r="H353" s="30" t="s">
        <v>3876</v>
      </c>
      <c r="I353" s="30" t="s">
        <v>3875</v>
      </c>
      <c r="J353" s="30" t="s">
        <v>3874</v>
      </c>
    </row>
    <row r="354" spans="1:10" x14ac:dyDescent="0.2">
      <c r="A354" s="30">
        <v>41</v>
      </c>
      <c r="B354" s="30" t="s">
        <v>3873</v>
      </c>
      <c r="C354" s="30">
        <v>41</v>
      </c>
      <c r="D354" s="30" t="s">
        <v>577</v>
      </c>
      <c r="E354" s="30" t="s">
        <v>571</v>
      </c>
      <c r="F354" s="30"/>
      <c r="G354" s="30" t="s">
        <v>3872</v>
      </c>
      <c r="H354" s="30" t="s">
        <v>3871</v>
      </c>
      <c r="I354" s="30" t="s">
        <v>3841</v>
      </c>
      <c r="J354" s="30" t="s">
        <v>3870</v>
      </c>
    </row>
    <row r="355" spans="1:10" x14ac:dyDescent="0.2">
      <c r="A355" s="30">
        <v>528</v>
      </c>
      <c r="B355" s="30" t="s">
        <v>3869</v>
      </c>
      <c r="C355" s="30">
        <v>528</v>
      </c>
      <c r="D355" s="30" t="s">
        <v>572</v>
      </c>
      <c r="E355" s="30" t="s">
        <v>571</v>
      </c>
      <c r="F355" s="30"/>
      <c r="G355" s="30" t="s">
        <v>3868</v>
      </c>
      <c r="H355" s="30" t="s">
        <v>3867</v>
      </c>
      <c r="I355" s="30" t="s">
        <v>3836</v>
      </c>
      <c r="J355" s="30" t="s">
        <v>3866</v>
      </c>
    </row>
    <row r="356" spans="1:10" x14ac:dyDescent="0.2">
      <c r="A356" s="30">
        <v>461</v>
      </c>
      <c r="B356" s="30" t="s">
        <v>3865</v>
      </c>
      <c r="C356" s="30">
        <v>461</v>
      </c>
      <c r="D356" s="30" t="s">
        <v>577</v>
      </c>
      <c r="E356" s="30" t="s">
        <v>571</v>
      </c>
      <c r="F356" s="30"/>
      <c r="G356" s="30" t="s">
        <v>3864</v>
      </c>
      <c r="H356" s="30" t="s">
        <v>3863</v>
      </c>
      <c r="I356" s="30" t="s">
        <v>3862</v>
      </c>
      <c r="J356" s="30" t="s">
        <v>3861</v>
      </c>
    </row>
    <row r="357" spans="1:10" x14ac:dyDescent="0.2">
      <c r="A357" s="30">
        <v>812</v>
      </c>
      <c r="B357" s="30" t="s">
        <v>3860</v>
      </c>
      <c r="C357" s="30">
        <v>812</v>
      </c>
      <c r="D357" s="30" t="s">
        <v>572</v>
      </c>
      <c r="E357" s="30" t="s">
        <v>571</v>
      </c>
      <c r="F357" s="30"/>
      <c r="G357" s="30" t="s">
        <v>3859</v>
      </c>
      <c r="H357" s="30" t="s">
        <v>3858</v>
      </c>
      <c r="I357" s="30" t="s">
        <v>3857</v>
      </c>
      <c r="J357" s="30" t="s">
        <v>3856</v>
      </c>
    </row>
    <row r="358" spans="1:10" x14ac:dyDescent="0.2">
      <c r="A358" s="30">
        <v>100051</v>
      </c>
      <c r="B358" s="30" t="s">
        <v>3855</v>
      </c>
      <c r="C358" s="30">
        <v>100051</v>
      </c>
      <c r="D358" s="30" t="s">
        <v>577</v>
      </c>
      <c r="E358" s="30" t="s">
        <v>571</v>
      </c>
      <c r="F358" s="30"/>
      <c r="G358" s="30" t="s">
        <v>3854</v>
      </c>
      <c r="H358" s="30" t="s">
        <v>3853</v>
      </c>
      <c r="I358" s="30" t="s">
        <v>3852</v>
      </c>
      <c r="J358" s="30" t="s">
        <v>3851</v>
      </c>
    </row>
    <row r="359" spans="1:10" x14ac:dyDescent="0.2">
      <c r="A359" s="30">
        <v>100052</v>
      </c>
      <c r="B359" s="30" t="s">
        <v>3850</v>
      </c>
      <c r="C359" s="30">
        <v>100052</v>
      </c>
      <c r="D359" s="30" t="s">
        <v>572</v>
      </c>
      <c r="E359" s="30" t="s">
        <v>571</v>
      </c>
      <c r="F359" s="30"/>
      <c r="G359" s="30" t="s">
        <v>3849</v>
      </c>
      <c r="H359" s="30" t="s">
        <v>3848</v>
      </c>
      <c r="I359" s="30" t="s">
        <v>3847</v>
      </c>
      <c r="J359" s="30" t="s">
        <v>3846</v>
      </c>
    </row>
    <row r="360" spans="1:10" x14ac:dyDescent="0.2">
      <c r="A360" s="30">
        <v>285</v>
      </c>
      <c r="B360" s="30" t="s">
        <v>3845</v>
      </c>
      <c r="C360" s="30">
        <v>285</v>
      </c>
      <c r="D360" s="30" t="s">
        <v>577</v>
      </c>
      <c r="E360" s="30" t="s">
        <v>571</v>
      </c>
      <c r="F360" s="30"/>
      <c r="G360" s="30" t="s">
        <v>3844</v>
      </c>
      <c r="H360" s="30" t="s">
        <v>3843</v>
      </c>
      <c r="I360" s="30" t="s">
        <v>3842</v>
      </c>
      <c r="J360" s="30" t="s">
        <v>3841</v>
      </c>
    </row>
    <row r="361" spans="1:10" x14ac:dyDescent="0.2">
      <c r="A361" s="30">
        <v>726</v>
      </c>
      <c r="B361" s="30" t="s">
        <v>3840</v>
      </c>
      <c r="C361" s="30">
        <v>726</v>
      </c>
      <c r="D361" s="30" t="s">
        <v>572</v>
      </c>
      <c r="E361" s="30" t="s">
        <v>571</v>
      </c>
      <c r="F361" s="30"/>
      <c r="G361" s="30" t="s">
        <v>3839</v>
      </c>
      <c r="H361" s="30" t="s">
        <v>3838</v>
      </c>
      <c r="I361" s="30" t="s">
        <v>3837</v>
      </c>
      <c r="J361" s="30" t="s">
        <v>3836</v>
      </c>
    </row>
    <row r="362" spans="1:10" x14ac:dyDescent="0.2">
      <c r="A362" s="30">
        <v>422</v>
      </c>
      <c r="B362" s="30" t="s">
        <v>3835</v>
      </c>
      <c r="C362" s="30">
        <v>422</v>
      </c>
      <c r="D362" s="30" t="s">
        <v>602</v>
      </c>
      <c r="E362" s="30" t="s">
        <v>601</v>
      </c>
      <c r="F362" s="30"/>
      <c r="G362" s="30" t="s">
        <v>3834</v>
      </c>
      <c r="H362" s="30" t="s">
        <v>3833</v>
      </c>
      <c r="I362" s="30" t="s">
        <v>3832</v>
      </c>
      <c r="J362" s="30" t="s">
        <v>3831</v>
      </c>
    </row>
    <row r="363" spans="1:10" x14ac:dyDescent="0.2">
      <c r="A363" s="30">
        <v>381</v>
      </c>
      <c r="B363" s="30" t="s">
        <v>3830</v>
      </c>
      <c r="C363" s="30">
        <v>381</v>
      </c>
      <c r="D363" s="30" t="s">
        <v>602</v>
      </c>
      <c r="E363" s="30" t="s">
        <v>601</v>
      </c>
      <c r="F363" s="30"/>
      <c r="G363" s="30" t="s">
        <v>3829</v>
      </c>
      <c r="H363" s="30" t="s">
        <v>3828</v>
      </c>
      <c r="I363" s="30" t="s">
        <v>3827</v>
      </c>
      <c r="J363" s="30" t="s">
        <v>3826</v>
      </c>
    </row>
    <row r="364" spans="1:10" x14ac:dyDescent="0.2">
      <c r="A364" s="30">
        <v>349</v>
      </c>
      <c r="B364" s="30" t="s">
        <v>3825</v>
      </c>
      <c r="C364" s="30">
        <v>349</v>
      </c>
      <c r="D364" s="30" t="s">
        <v>608</v>
      </c>
      <c r="E364" s="30" t="s">
        <v>601</v>
      </c>
      <c r="F364" s="30"/>
      <c r="G364" s="30" t="s">
        <v>3824</v>
      </c>
      <c r="H364" s="30" t="s">
        <v>3823</v>
      </c>
      <c r="I364" s="30" t="s">
        <v>3822</v>
      </c>
      <c r="J364" s="30" t="s">
        <v>3821</v>
      </c>
    </row>
    <row r="365" spans="1:10" x14ac:dyDescent="0.2">
      <c r="A365" s="30">
        <v>152</v>
      </c>
      <c r="B365" s="30" t="s">
        <v>3817</v>
      </c>
      <c r="C365" s="30">
        <v>152</v>
      </c>
      <c r="D365" s="30" t="s">
        <v>577</v>
      </c>
      <c r="E365" s="30" t="s">
        <v>571</v>
      </c>
      <c r="F365" s="30"/>
      <c r="G365" s="30" t="s">
        <v>3820</v>
      </c>
      <c r="H365" s="30" t="s">
        <v>3819</v>
      </c>
      <c r="I365" s="30" t="s">
        <v>3818</v>
      </c>
      <c r="J365" s="30" t="s">
        <v>3817</v>
      </c>
    </row>
    <row r="366" spans="1:10" x14ac:dyDescent="0.2">
      <c r="A366" s="30">
        <v>626</v>
      </c>
      <c r="B366" s="30" t="s">
        <v>3813</v>
      </c>
      <c r="C366" s="30">
        <v>626</v>
      </c>
      <c r="D366" s="30" t="s">
        <v>572</v>
      </c>
      <c r="E366" s="30" t="s">
        <v>571</v>
      </c>
      <c r="F366" s="30"/>
      <c r="G366" s="30" t="s">
        <v>3816</v>
      </c>
      <c r="H366" s="30" t="s">
        <v>3815</v>
      </c>
      <c r="I366" s="30" t="s">
        <v>3814</v>
      </c>
      <c r="J366" s="30" t="s">
        <v>3813</v>
      </c>
    </row>
    <row r="367" spans="1:10" x14ac:dyDescent="0.2">
      <c r="A367" s="30">
        <v>42</v>
      </c>
      <c r="B367" s="30" t="s">
        <v>3812</v>
      </c>
      <c r="C367" s="30">
        <v>42</v>
      </c>
      <c r="D367" s="30" t="s">
        <v>577</v>
      </c>
      <c r="E367" s="30" t="s">
        <v>571</v>
      </c>
      <c r="F367" s="30"/>
      <c r="G367" s="30" t="s">
        <v>3811</v>
      </c>
      <c r="H367" s="30" t="s">
        <v>3810</v>
      </c>
      <c r="I367" s="30" t="s">
        <v>3809</v>
      </c>
      <c r="J367" s="30" t="s">
        <v>3808</v>
      </c>
    </row>
    <row r="368" spans="1:10" x14ac:dyDescent="0.2">
      <c r="A368" s="30">
        <v>529</v>
      </c>
      <c r="B368" s="30" t="s">
        <v>3807</v>
      </c>
      <c r="C368" s="30">
        <v>529</v>
      </c>
      <c r="D368" s="30" t="s">
        <v>572</v>
      </c>
      <c r="E368" s="30" t="s">
        <v>571</v>
      </c>
      <c r="F368" s="30"/>
      <c r="G368" s="30" t="s">
        <v>3806</v>
      </c>
      <c r="H368" s="30" t="s">
        <v>3805</v>
      </c>
      <c r="I368" s="30" t="s">
        <v>3804</v>
      </c>
      <c r="J368" s="30" t="s">
        <v>3803</v>
      </c>
    </row>
    <row r="369" spans="1:10" x14ac:dyDescent="0.2">
      <c r="A369" s="30">
        <v>879</v>
      </c>
      <c r="B369" s="30" t="s">
        <v>3802</v>
      </c>
      <c r="C369" s="30">
        <v>879</v>
      </c>
      <c r="D369" s="30" t="s">
        <v>577</v>
      </c>
      <c r="E369" s="30" t="s">
        <v>571</v>
      </c>
      <c r="F369" s="30"/>
      <c r="G369" s="30" t="s">
        <v>3801</v>
      </c>
      <c r="H369" s="30" t="s">
        <v>3800</v>
      </c>
      <c r="I369" s="30" t="s">
        <v>3799</v>
      </c>
      <c r="J369" s="30" t="s">
        <v>3798</v>
      </c>
    </row>
    <row r="370" spans="1:10" x14ac:dyDescent="0.2">
      <c r="A370" s="30">
        <v>941</v>
      </c>
      <c r="B370" s="30" t="s">
        <v>3797</v>
      </c>
      <c r="C370" s="30">
        <v>941</v>
      </c>
      <c r="D370" s="30" t="s">
        <v>572</v>
      </c>
      <c r="E370" s="30" t="s">
        <v>571</v>
      </c>
      <c r="F370" s="30"/>
      <c r="G370" s="30" t="s">
        <v>3796</v>
      </c>
      <c r="H370" s="30" t="s">
        <v>3795</v>
      </c>
      <c r="I370" s="30" t="s">
        <v>3794</v>
      </c>
      <c r="J370" s="30" t="s">
        <v>3793</v>
      </c>
    </row>
    <row r="371" spans="1:10" x14ac:dyDescent="0.2">
      <c r="A371" s="30">
        <v>43</v>
      </c>
      <c r="B371" s="30" t="s">
        <v>3792</v>
      </c>
      <c r="C371" s="30">
        <v>43</v>
      </c>
      <c r="D371" s="30" t="s">
        <v>577</v>
      </c>
      <c r="E371" s="30" t="s">
        <v>571</v>
      </c>
      <c r="F371" s="30"/>
      <c r="G371" s="30" t="s">
        <v>3791</v>
      </c>
      <c r="H371" s="30" t="s">
        <v>3790</v>
      </c>
      <c r="I371" s="30" t="s">
        <v>3789</v>
      </c>
      <c r="J371" s="30" t="s">
        <v>3788</v>
      </c>
    </row>
    <row r="372" spans="1:10" x14ac:dyDescent="0.2">
      <c r="A372" s="30">
        <v>530</v>
      </c>
      <c r="B372" s="30" t="s">
        <v>3787</v>
      </c>
      <c r="C372" s="30">
        <v>530</v>
      </c>
      <c r="D372" s="30" t="s">
        <v>572</v>
      </c>
      <c r="E372" s="30" t="s">
        <v>571</v>
      </c>
      <c r="F372" s="30"/>
      <c r="G372" s="30" t="s">
        <v>3786</v>
      </c>
      <c r="H372" s="30" t="s">
        <v>3785</v>
      </c>
      <c r="I372" s="30" t="s">
        <v>3784</v>
      </c>
      <c r="J372" s="30" t="s">
        <v>3783</v>
      </c>
    </row>
    <row r="373" spans="1:10" x14ac:dyDescent="0.2">
      <c r="A373" s="30">
        <v>981</v>
      </c>
      <c r="B373" s="30" t="s">
        <v>3782</v>
      </c>
      <c r="C373" s="30">
        <v>981</v>
      </c>
      <c r="D373" s="30" t="s">
        <v>577</v>
      </c>
      <c r="E373" s="30" t="s">
        <v>571</v>
      </c>
      <c r="F373" s="30"/>
      <c r="G373" s="30" t="s">
        <v>3781</v>
      </c>
      <c r="H373" s="30" t="s">
        <v>3780</v>
      </c>
      <c r="I373" s="30" t="s">
        <v>3779</v>
      </c>
      <c r="J373" s="30" t="s">
        <v>3778</v>
      </c>
    </row>
    <row r="374" spans="1:10" x14ac:dyDescent="0.2">
      <c r="A374" s="30">
        <v>982</v>
      </c>
      <c r="B374" s="30" t="s">
        <v>3777</v>
      </c>
      <c r="C374" s="30">
        <v>982</v>
      </c>
      <c r="D374" s="30" t="s">
        <v>572</v>
      </c>
      <c r="E374" s="30" t="s">
        <v>571</v>
      </c>
      <c r="F374" s="30"/>
      <c r="G374" s="30" t="s">
        <v>3776</v>
      </c>
      <c r="H374" s="30" t="s">
        <v>3775</v>
      </c>
      <c r="I374" s="30" t="s">
        <v>3774</v>
      </c>
      <c r="J374" s="30" t="s">
        <v>3773</v>
      </c>
    </row>
    <row r="375" spans="1:10" x14ac:dyDescent="0.2">
      <c r="A375" s="30">
        <v>713</v>
      </c>
      <c r="B375" s="30" t="s">
        <v>3772</v>
      </c>
      <c r="C375" s="30">
        <v>713</v>
      </c>
      <c r="D375" s="30" t="s">
        <v>572</v>
      </c>
      <c r="E375" s="30" t="s">
        <v>571</v>
      </c>
      <c r="F375" s="30"/>
      <c r="G375" s="30" t="s">
        <v>3770</v>
      </c>
      <c r="H375" s="30" t="s">
        <v>3771</v>
      </c>
      <c r="I375" s="30" t="s">
        <v>3770</v>
      </c>
      <c r="J375" s="30" t="s">
        <v>3769</v>
      </c>
    </row>
    <row r="376" spans="1:10" x14ac:dyDescent="0.2">
      <c r="A376" s="30">
        <v>266</v>
      </c>
      <c r="B376" s="30" t="s">
        <v>3768</v>
      </c>
      <c r="C376" s="30">
        <v>266</v>
      </c>
      <c r="D376" s="30" t="s">
        <v>577</v>
      </c>
      <c r="E376" s="30" t="s">
        <v>571</v>
      </c>
      <c r="F376" s="30"/>
      <c r="G376" s="30" t="s">
        <v>3766</v>
      </c>
      <c r="H376" s="30" t="s">
        <v>3767</v>
      </c>
      <c r="I376" s="30" t="s">
        <v>3766</v>
      </c>
      <c r="J376" s="30" t="s">
        <v>3765</v>
      </c>
    </row>
    <row r="377" spans="1:10" x14ac:dyDescent="0.2">
      <c r="A377" s="30">
        <v>678</v>
      </c>
      <c r="B377" s="30" t="s">
        <v>3764</v>
      </c>
      <c r="C377" s="30">
        <v>678</v>
      </c>
      <c r="D377" s="30" t="s">
        <v>572</v>
      </c>
      <c r="E377" s="30" t="s">
        <v>571</v>
      </c>
      <c r="F377" s="30"/>
      <c r="G377" s="30" t="s">
        <v>3763</v>
      </c>
      <c r="H377" s="30" t="s">
        <v>3762</v>
      </c>
      <c r="I377" s="30" t="s">
        <v>3761</v>
      </c>
      <c r="J377" s="30" t="s">
        <v>3760</v>
      </c>
    </row>
    <row r="378" spans="1:10" x14ac:dyDescent="0.2">
      <c r="A378" s="30">
        <v>223</v>
      </c>
      <c r="B378" s="30" t="s">
        <v>3759</v>
      </c>
      <c r="C378" s="30">
        <v>223</v>
      </c>
      <c r="D378" s="30" t="s">
        <v>577</v>
      </c>
      <c r="E378" s="30" t="s">
        <v>571</v>
      </c>
      <c r="F378" s="30"/>
      <c r="G378" s="30" t="s">
        <v>3758</v>
      </c>
      <c r="H378" s="30" t="s">
        <v>3757</v>
      </c>
      <c r="I378" s="30" t="s">
        <v>3756</v>
      </c>
      <c r="J378" s="30" t="s">
        <v>3755</v>
      </c>
    </row>
    <row r="379" spans="1:10" x14ac:dyDescent="0.2">
      <c r="A379" s="30">
        <v>100092</v>
      </c>
      <c r="B379" s="30" t="s">
        <v>3754</v>
      </c>
      <c r="C379" s="30">
        <v>100092</v>
      </c>
      <c r="D379" s="30" t="s">
        <v>608</v>
      </c>
      <c r="E379" s="30" t="s">
        <v>601</v>
      </c>
      <c r="F379" s="30"/>
      <c r="G379" s="30" t="s">
        <v>3753</v>
      </c>
      <c r="H379" s="30" t="s">
        <v>3752</v>
      </c>
      <c r="I379" s="30" t="s">
        <v>3751</v>
      </c>
      <c r="J379" s="30" t="s">
        <v>3750</v>
      </c>
    </row>
    <row r="380" spans="1:10" x14ac:dyDescent="0.2">
      <c r="A380" s="30">
        <v>203</v>
      </c>
      <c r="B380" s="30" t="s">
        <v>3749</v>
      </c>
      <c r="C380" s="30">
        <v>203</v>
      </c>
      <c r="D380" s="30" t="s">
        <v>595</v>
      </c>
      <c r="E380" s="30" t="s">
        <v>571</v>
      </c>
      <c r="F380" s="30"/>
      <c r="G380" s="30" t="s">
        <v>3748</v>
      </c>
      <c r="H380" s="30" t="s">
        <v>3747</v>
      </c>
      <c r="I380" s="30" t="s">
        <v>3746</v>
      </c>
      <c r="J380" s="30" t="s">
        <v>3745</v>
      </c>
    </row>
    <row r="381" spans="1:10" x14ac:dyDescent="0.2">
      <c r="A381" s="30">
        <v>666</v>
      </c>
      <c r="B381" s="30" t="s">
        <v>3744</v>
      </c>
      <c r="C381" s="30">
        <v>666</v>
      </c>
      <c r="D381" s="30" t="s">
        <v>572</v>
      </c>
      <c r="E381" s="30" t="s">
        <v>571</v>
      </c>
      <c r="F381" s="30"/>
      <c r="G381" s="30" t="s">
        <v>3743</v>
      </c>
      <c r="H381" s="30" t="s">
        <v>3742</v>
      </c>
      <c r="I381" s="30" t="s">
        <v>3741</v>
      </c>
      <c r="J381" s="30" t="s">
        <v>3740</v>
      </c>
    </row>
    <row r="382" spans="1:10" x14ac:dyDescent="0.2">
      <c r="A382" s="30">
        <v>830</v>
      </c>
      <c r="B382" s="30" t="s">
        <v>3737</v>
      </c>
      <c r="C382" s="30">
        <v>830</v>
      </c>
      <c r="D382" s="30" t="s">
        <v>577</v>
      </c>
      <c r="E382" s="30" t="s">
        <v>571</v>
      </c>
      <c r="F382" s="30"/>
      <c r="G382" s="30" t="s">
        <v>3739</v>
      </c>
      <c r="H382" s="30" t="s">
        <v>3738</v>
      </c>
      <c r="I382" s="30" t="s">
        <v>3737</v>
      </c>
      <c r="J382" s="30" t="s">
        <v>3737</v>
      </c>
    </row>
    <row r="383" spans="1:10" x14ac:dyDescent="0.2">
      <c r="A383" s="30">
        <v>832</v>
      </c>
      <c r="B383" s="30" t="s">
        <v>3734</v>
      </c>
      <c r="C383" s="30">
        <v>832</v>
      </c>
      <c r="D383" s="30" t="s">
        <v>572</v>
      </c>
      <c r="E383" s="30" t="s">
        <v>571</v>
      </c>
      <c r="F383" s="30"/>
      <c r="G383" s="30" t="s">
        <v>3736</v>
      </c>
      <c r="H383" s="30" t="s">
        <v>3735</v>
      </c>
      <c r="I383" s="30" t="s">
        <v>3734</v>
      </c>
      <c r="J383" s="30" t="s">
        <v>3734</v>
      </c>
    </row>
    <row r="384" spans="1:10" x14ac:dyDescent="0.2">
      <c r="A384" s="30">
        <v>100004</v>
      </c>
      <c r="B384" s="30" t="s">
        <v>3733</v>
      </c>
      <c r="C384" s="30">
        <v>100004</v>
      </c>
      <c r="D384" s="30" t="s">
        <v>903</v>
      </c>
      <c r="E384" s="30" t="s">
        <v>571</v>
      </c>
      <c r="F384" s="30"/>
      <c r="G384" s="30" t="s">
        <v>3732</v>
      </c>
      <c r="H384" s="30" t="s">
        <v>3731</v>
      </c>
      <c r="I384" s="30" t="s">
        <v>3730</v>
      </c>
      <c r="J384" s="30" t="s">
        <v>3729</v>
      </c>
    </row>
    <row r="385" spans="1:10" x14ac:dyDescent="0.2">
      <c r="A385" s="30">
        <v>270</v>
      </c>
      <c r="B385" s="30" t="s">
        <v>3728</v>
      </c>
      <c r="C385" s="30">
        <v>270</v>
      </c>
      <c r="D385" s="30" t="s">
        <v>595</v>
      </c>
      <c r="E385" s="30" t="s">
        <v>571</v>
      </c>
      <c r="F385" s="30"/>
      <c r="G385" s="30" t="s">
        <v>3727</v>
      </c>
      <c r="H385" s="30" t="s">
        <v>3726</v>
      </c>
      <c r="I385" s="30" t="s">
        <v>3725</v>
      </c>
      <c r="J385" s="30" t="s">
        <v>3724</v>
      </c>
    </row>
    <row r="386" spans="1:10" x14ac:dyDescent="0.2">
      <c r="A386" s="30">
        <v>717</v>
      </c>
      <c r="B386" s="30" t="s">
        <v>3723</v>
      </c>
      <c r="C386" s="30">
        <v>717</v>
      </c>
      <c r="D386" s="30" t="s">
        <v>572</v>
      </c>
      <c r="E386" s="30" t="s">
        <v>571</v>
      </c>
      <c r="F386" s="30"/>
      <c r="G386" s="30" t="s">
        <v>3722</v>
      </c>
      <c r="H386" s="30" t="s">
        <v>3721</v>
      </c>
      <c r="I386" s="30" t="s">
        <v>3720</v>
      </c>
      <c r="J386" s="30" t="s">
        <v>3719</v>
      </c>
    </row>
    <row r="387" spans="1:10" x14ac:dyDescent="0.2">
      <c r="A387" s="30">
        <v>132</v>
      </c>
      <c r="B387" s="30" t="s">
        <v>3717</v>
      </c>
      <c r="C387" s="30">
        <v>132</v>
      </c>
      <c r="D387" s="30" t="s">
        <v>577</v>
      </c>
      <c r="E387" s="30" t="s">
        <v>571</v>
      </c>
      <c r="F387" s="30"/>
      <c r="G387" s="30" t="s">
        <v>3718</v>
      </c>
      <c r="H387" s="30" t="s">
        <v>3716</v>
      </c>
      <c r="I387" s="30" t="s">
        <v>3717</v>
      </c>
      <c r="J387" s="30" t="s">
        <v>3716</v>
      </c>
    </row>
    <row r="388" spans="1:10" x14ac:dyDescent="0.2">
      <c r="A388" s="30">
        <v>608</v>
      </c>
      <c r="B388" s="30" t="s">
        <v>3714</v>
      </c>
      <c r="C388" s="30">
        <v>608</v>
      </c>
      <c r="D388" s="30" t="s">
        <v>572</v>
      </c>
      <c r="E388" s="30" t="s">
        <v>571</v>
      </c>
      <c r="F388" s="30"/>
      <c r="G388" s="30" t="s">
        <v>3715</v>
      </c>
      <c r="H388" s="30" t="s">
        <v>3713</v>
      </c>
      <c r="I388" s="30" t="s">
        <v>3714</v>
      </c>
      <c r="J388" s="30" t="s">
        <v>3713</v>
      </c>
    </row>
    <row r="389" spans="1:10" x14ac:dyDescent="0.2">
      <c r="A389" s="30">
        <v>36</v>
      </c>
      <c r="B389" s="30" t="s">
        <v>3712</v>
      </c>
      <c r="C389" s="30">
        <v>36</v>
      </c>
      <c r="D389" s="30" t="s">
        <v>577</v>
      </c>
      <c r="E389" s="30" t="s">
        <v>571</v>
      </c>
      <c r="F389" s="30"/>
      <c r="G389" s="30" t="s">
        <v>3711</v>
      </c>
      <c r="H389" s="30" t="s">
        <v>3710</v>
      </c>
      <c r="I389" s="30" t="s">
        <v>3709</v>
      </c>
      <c r="J389" s="30" t="s">
        <v>3708</v>
      </c>
    </row>
    <row r="390" spans="1:10" x14ac:dyDescent="0.2">
      <c r="A390" s="30">
        <v>524</v>
      </c>
      <c r="B390" s="30" t="s">
        <v>3707</v>
      </c>
      <c r="C390" s="30">
        <v>524</v>
      </c>
      <c r="D390" s="30" t="s">
        <v>572</v>
      </c>
      <c r="E390" s="30" t="s">
        <v>571</v>
      </c>
      <c r="F390" s="30"/>
      <c r="G390" s="30" t="s">
        <v>3706</v>
      </c>
      <c r="H390" s="30" t="s">
        <v>3705</v>
      </c>
      <c r="I390" s="30" t="s">
        <v>3704</v>
      </c>
      <c r="J390" s="30" t="s">
        <v>3703</v>
      </c>
    </row>
    <row r="391" spans="1:10" x14ac:dyDescent="0.2">
      <c r="A391" s="30">
        <v>100058</v>
      </c>
      <c r="B391" s="30" t="s">
        <v>3702</v>
      </c>
      <c r="C391" s="30">
        <v>100058</v>
      </c>
      <c r="D391" s="30" t="s">
        <v>903</v>
      </c>
      <c r="E391" s="30" t="s">
        <v>571</v>
      </c>
      <c r="F391" s="30"/>
      <c r="G391" s="30" t="s">
        <v>3701</v>
      </c>
      <c r="H391" s="30" t="s">
        <v>3700</v>
      </c>
      <c r="I391" s="30" t="s">
        <v>3699</v>
      </c>
      <c r="J391" s="30" t="s">
        <v>3698</v>
      </c>
    </row>
    <row r="392" spans="1:10" x14ac:dyDescent="0.2">
      <c r="A392" s="30">
        <v>44</v>
      </c>
      <c r="B392" s="30" t="s">
        <v>3697</v>
      </c>
      <c r="C392" s="30">
        <v>44</v>
      </c>
      <c r="D392" s="30" t="s">
        <v>577</v>
      </c>
      <c r="E392" s="30" t="s">
        <v>571</v>
      </c>
      <c r="F392" s="30"/>
      <c r="G392" s="30" t="s">
        <v>3696</v>
      </c>
      <c r="H392" s="30" t="s">
        <v>3695</v>
      </c>
      <c r="I392" s="30" t="s">
        <v>3694</v>
      </c>
      <c r="J392" s="30" t="s">
        <v>3693</v>
      </c>
    </row>
    <row r="393" spans="1:10" x14ac:dyDescent="0.2">
      <c r="A393" s="30">
        <v>531</v>
      </c>
      <c r="B393" s="30" t="s">
        <v>3692</v>
      </c>
      <c r="C393" s="30">
        <v>531</v>
      </c>
      <c r="D393" s="30" t="s">
        <v>572</v>
      </c>
      <c r="E393" s="30" t="s">
        <v>571</v>
      </c>
      <c r="F393" s="30"/>
      <c r="G393" s="30" t="s">
        <v>3691</v>
      </c>
      <c r="H393" s="30" t="s">
        <v>3690</v>
      </c>
      <c r="I393" s="30" t="s">
        <v>3689</v>
      </c>
      <c r="J393" s="30" t="s">
        <v>3688</v>
      </c>
    </row>
    <row r="394" spans="1:10" x14ac:dyDescent="0.2">
      <c r="A394" s="30">
        <v>310</v>
      </c>
      <c r="B394" s="30" t="s">
        <v>3687</v>
      </c>
      <c r="C394" s="30">
        <v>310</v>
      </c>
      <c r="D394" s="30" t="s">
        <v>577</v>
      </c>
      <c r="E394" s="30" t="s">
        <v>571</v>
      </c>
      <c r="F394" s="30"/>
      <c r="G394" s="30" t="s">
        <v>3686</v>
      </c>
      <c r="H394" s="30" t="s">
        <v>3685</v>
      </c>
      <c r="I394" s="30" t="s">
        <v>3684</v>
      </c>
      <c r="J394" s="30" t="s">
        <v>3683</v>
      </c>
    </row>
    <row r="395" spans="1:10" x14ac:dyDescent="0.2">
      <c r="A395" s="30">
        <v>744</v>
      </c>
      <c r="B395" s="30" t="s">
        <v>3682</v>
      </c>
      <c r="C395" s="30">
        <v>744</v>
      </c>
      <c r="D395" s="30" t="s">
        <v>572</v>
      </c>
      <c r="E395" s="30" t="s">
        <v>571</v>
      </c>
      <c r="F395" s="30"/>
      <c r="G395" s="30" t="s">
        <v>3681</v>
      </c>
      <c r="H395" s="30" t="s">
        <v>3680</v>
      </c>
      <c r="I395" s="30" t="s">
        <v>3679</v>
      </c>
      <c r="J395" s="30" t="s">
        <v>3678</v>
      </c>
    </row>
    <row r="396" spans="1:10" x14ac:dyDescent="0.2">
      <c r="A396" s="30">
        <v>100037</v>
      </c>
      <c r="B396" s="30" t="s">
        <v>3677</v>
      </c>
      <c r="C396" s="30">
        <v>100037</v>
      </c>
      <c r="D396" s="30" t="s">
        <v>577</v>
      </c>
      <c r="E396" s="30" t="s">
        <v>571</v>
      </c>
      <c r="F396" s="30"/>
      <c r="G396" s="30" t="s">
        <v>3676</v>
      </c>
      <c r="H396" s="30" t="s">
        <v>3675</v>
      </c>
      <c r="I396" s="30" t="s">
        <v>3674</v>
      </c>
      <c r="J396" s="30" t="s">
        <v>3673</v>
      </c>
    </row>
    <row r="397" spans="1:10" x14ac:dyDescent="0.2">
      <c r="A397" s="30">
        <v>100038</v>
      </c>
      <c r="B397" s="30" t="s">
        <v>3672</v>
      </c>
      <c r="C397" s="30">
        <v>100038</v>
      </c>
      <c r="D397" s="30" t="s">
        <v>572</v>
      </c>
      <c r="E397" s="30" t="s">
        <v>571</v>
      </c>
      <c r="F397" s="30"/>
      <c r="G397" s="30" t="s">
        <v>3671</v>
      </c>
      <c r="H397" s="30" t="s">
        <v>3670</v>
      </c>
      <c r="I397" s="30" t="s">
        <v>3669</v>
      </c>
      <c r="J397" s="30" t="s">
        <v>3668</v>
      </c>
    </row>
    <row r="398" spans="1:10" x14ac:dyDescent="0.2">
      <c r="A398" s="30">
        <v>133</v>
      </c>
      <c r="B398" s="30" t="s">
        <v>3667</v>
      </c>
      <c r="C398" s="30">
        <v>133</v>
      </c>
      <c r="D398" s="30" t="s">
        <v>577</v>
      </c>
      <c r="E398" s="30" t="s">
        <v>571</v>
      </c>
      <c r="F398" s="30"/>
      <c r="G398" s="30" t="s">
        <v>3666</v>
      </c>
      <c r="H398" s="30" t="s">
        <v>3665</v>
      </c>
      <c r="I398" s="30" t="s">
        <v>3664</v>
      </c>
      <c r="J398" s="30" t="s">
        <v>3663</v>
      </c>
    </row>
    <row r="399" spans="1:10" x14ac:dyDescent="0.2">
      <c r="A399" s="30">
        <v>609</v>
      </c>
      <c r="B399" s="30" t="s">
        <v>3662</v>
      </c>
      <c r="C399" s="30">
        <v>609</v>
      </c>
      <c r="D399" s="30" t="s">
        <v>572</v>
      </c>
      <c r="E399" s="30" t="s">
        <v>571</v>
      </c>
      <c r="F399" s="30"/>
      <c r="G399" s="30" t="s">
        <v>3661</v>
      </c>
      <c r="H399" s="30" t="s">
        <v>3660</v>
      </c>
      <c r="I399" s="30" t="s">
        <v>3659</v>
      </c>
      <c r="J399" s="30" t="s">
        <v>3658</v>
      </c>
    </row>
    <row r="400" spans="1:10" x14ac:dyDescent="0.2">
      <c r="A400" s="30">
        <v>100061</v>
      </c>
      <c r="B400" s="30" t="s">
        <v>3657</v>
      </c>
      <c r="C400" s="30">
        <v>100061</v>
      </c>
      <c r="D400" s="30" t="s">
        <v>577</v>
      </c>
      <c r="E400" s="30" t="s">
        <v>571</v>
      </c>
      <c r="F400" s="30"/>
      <c r="G400" s="30" t="s">
        <v>3656</v>
      </c>
      <c r="H400" s="30" t="s">
        <v>3655</v>
      </c>
      <c r="I400" s="30" t="s">
        <v>3654</v>
      </c>
      <c r="J400" s="30" t="s">
        <v>3653</v>
      </c>
    </row>
    <row r="401" spans="1:10" x14ac:dyDescent="0.2">
      <c r="A401" s="30">
        <v>100064</v>
      </c>
      <c r="B401" s="30" t="s">
        <v>3652</v>
      </c>
      <c r="C401" s="30">
        <v>100064</v>
      </c>
      <c r="D401" s="30" t="s">
        <v>572</v>
      </c>
      <c r="E401" s="30" t="s">
        <v>571</v>
      </c>
      <c r="F401" s="30"/>
      <c r="G401" s="30" t="s">
        <v>3651</v>
      </c>
      <c r="H401" s="30" t="s">
        <v>3650</v>
      </c>
      <c r="I401" s="30" t="s">
        <v>3649</v>
      </c>
      <c r="J401" s="30" t="s">
        <v>3648</v>
      </c>
    </row>
    <row r="402" spans="1:10" x14ac:dyDescent="0.2">
      <c r="A402" s="30">
        <v>375</v>
      </c>
      <c r="B402" s="30" t="s">
        <v>3647</v>
      </c>
      <c r="C402" s="30">
        <v>375</v>
      </c>
      <c r="D402" s="30" t="s">
        <v>757</v>
      </c>
      <c r="E402" s="30" t="s">
        <v>601</v>
      </c>
      <c r="F402" s="30"/>
      <c r="G402" s="30" t="s">
        <v>3646</v>
      </c>
      <c r="H402" s="30" t="s">
        <v>3645</v>
      </c>
      <c r="I402" s="30" t="s">
        <v>3644</v>
      </c>
      <c r="J402" s="30" t="s">
        <v>3643</v>
      </c>
    </row>
    <row r="403" spans="1:10" x14ac:dyDescent="0.2">
      <c r="A403" s="30">
        <v>980</v>
      </c>
      <c r="B403" s="30" t="s">
        <v>3642</v>
      </c>
      <c r="C403" s="30">
        <v>980</v>
      </c>
      <c r="D403" s="30" t="s">
        <v>608</v>
      </c>
      <c r="E403" s="30" t="s">
        <v>601</v>
      </c>
      <c r="F403" s="30"/>
      <c r="G403" s="30" t="s">
        <v>3641</v>
      </c>
      <c r="H403" s="30" t="s">
        <v>3640</v>
      </c>
      <c r="I403" s="30" t="s">
        <v>3639</v>
      </c>
      <c r="J403" s="30" t="s">
        <v>3638</v>
      </c>
    </row>
    <row r="404" spans="1:10" x14ac:dyDescent="0.2">
      <c r="A404" s="30">
        <v>369</v>
      </c>
      <c r="B404" s="30" t="s">
        <v>3637</v>
      </c>
      <c r="C404" s="30">
        <v>369</v>
      </c>
      <c r="D404" s="30" t="s">
        <v>757</v>
      </c>
      <c r="E404" s="30" t="s">
        <v>601</v>
      </c>
      <c r="F404" s="30"/>
      <c r="G404" s="30" t="s">
        <v>3636</v>
      </c>
      <c r="H404" s="30" t="s">
        <v>3635</v>
      </c>
      <c r="I404" s="30" t="s">
        <v>3634</v>
      </c>
      <c r="J404" s="30" t="s">
        <v>3633</v>
      </c>
    </row>
    <row r="405" spans="1:10" x14ac:dyDescent="0.2">
      <c r="A405" s="30">
        <v>350</v>
      </c>
      <c r="B405" s="30" t="s">
        <v>3632</v>
      </c>
      <c r="C405" s="30">
        <v>350</v>
      </c>
      <c r="D405" s="30" t="s">
        <v>608</v>
      </c>
      <c r="E405" s="30" t="s">
        <v>601</v>
      </c>
      <c r="F405" s="30"/>
      <c r="G405" s="30" t="s">
        <v>3631</v>
      </c>
      <c r="H405" s="30" t="s">
        <v>3630</v>
      </c>
      <c r="I405" s="30" t="s">
        <v>3629</v>
      </c>
      <c r="J405" s="30" t="s">
        <v>3628</v>
      </c>
    </row>
    <row r="406" spans="1:10" x14ac:dyDescent="0.2">
      <c r="A406" s="30">
        <v>134</v>
      </c>
      <c r="B406" s="30" t="s">
        <v>3627</v>
      </c>
      <c r="C406" s="30">
        <v>134</v>
      </c>
      <c r="D406" s="30" t="s">
        <v>577</v>
      </c>
      <c r="E406" s="30" t="s">
        <v>571</v>
      </c>
      <c r="F406" s="30"/>
      <c r="G406" s="30" t="s">
        <v>3626</v>
      </c>
      <c r="H406" s="30" t="s">
        <v>3625</v>
      </c>
      <c r="I406" s="30" t="s">
        <v>3624</v>
      </c>
      <c r="J406" s="30" t="s">
        <v>3059</v>
      </c>
    </row>
    <row r="407" spans="1:10" x14ac:dyDescent="0.2">
      <c r="A407" s="30">
        <v>610</v>
      </c>
      <c r="B407" s="30" t="s">
        <v>3623</v>
      </c>
      <c r="C407" s="30">
        <v>610</v>
      </c>
      <c r="D407" s="30" t="s">
        <v>572</v>
      </c>
      <c r="E407" s="30" t="s">
        <v>571</v>
      </c>
      <c r="F407" s="30"/>
      <c r="G407" s="30" t="s">
        <v>3622</v>
      </c>
      <c r="H407" s="30" t="s">
        <v>3621</v>
      </c>
      <c r="I407" s="30" t="s">
        <v>3620</v>
      </c>
      <c r="J407" s="30" t="s">
        <v>3054</v>
      </c>
    </row>
    <row r="408" spans="1:10" x14ac:dyDescent="0.2">
      <c r="A408" s="30">
        <v>184</v>
      </c>
      <c r="B408" s="30" t="s">
        <v>3619</v>
      </c>
      <c r="C408" s="30">
        <v>184</v>
      </c>
      <c r="D408" s="30" t="s">
        <v>577</v>
      </c>
      <c r="E408" s="30" t="s">
        <v>571</v>
      </c>
      <c r="F408" s="30"/>
      <c r="G408" s="30" t="s">
        <v>3618</v>
      </c>
      <c r="H408" s="30" t="s">
        <v>3617</v>
      </c>
      <c r="I408" s="30" t="s">
        <v>3616</v>
      </c>
      <c r="J408" s="30" t="s">
        <v>3615</v>
      </c>
    </row>
    <row r="409" spans="1:10" x14ac:dyDescent="0.2">
      <c r="A409" s="30">
        <v>648</v>
      </c>
      <c r="B409" s="30" t="s">
        <v>3614</v>
      </c>
      <c r="C409" s="30">
        <v>648</v>
      </c>
      <c r="D409" s="30" t="s">
        <v>572</v>
      </c>
      <c r="E409" s="30" t="s">
        <v>571</v>
      </c>
      <c r="F409" s="30"/>
      <c r="G409" s="30" t="s">
        <v>3613</v>
      </c>
      <c r="H409" s="30" t="s">
        <v>3612</v>
      </c>
      <c r="I409" s="30" t="s">
        <v>3611</v>
      </c>
      <c r="J409" s="30" t="s">
        <v>3610</v>
      </c>
    </row>
    <row r="410" spans="1:10" x14ac:dyDescent="0.2">
      <c r="A410" s="30">
        <v>235</v>
      </c>
      <c r="B410" s="30" t="s">
        <v>3609</v>
      </c>
      <c r="C410" s="30">
        <v>235</v>
      </c>
      <c r="D410" s="30" t="s">
        <v>577</v>
      </c>
      <c r="E410" s="30" t="s">
        <v>571</v>
      </c>
      <c r="F410" s="30"/>
      <c r="G410" s="30" t="s">
        <v>3608</v>
      </c>
      <c r="H410" s="30" t="s">
        <v>3607</v>
      </c>
      <c r="I410" s="30" t="s">
        <v>3606</v>
      </c>
      <c r="J410" s="30" t="s">
        <v>3605</v>
      </c>
    </row>
    <row r="411" spans="1:10" x14ac:dyDescent="0.2">
      <c r="A411" s="30">
        <v>689</v>
      </c>
      <c r="B411" s="30" t="s">
        <v>3604</v>
      </c>
      <c r="C411" s="30">
        <v>689</v>
      </c>
      <c r="D411" s="30" t="s">
        <v>572</v>
      </c>
      <c r="E411" s="30" t="s">
        <v>571</v>
      </c>
      <c r="F411" s="30"/>
      <c r="G411" s="30" t="s">
        <v>3603</v>
      </c>
      <c r="H411" s="30" t="s">
        <v>3602</v>
      </c>
      <c r="I411" s="30" t="s">
        <v>3601</v>
      </c>
      <c r="J411" s="30" t="s">
        <v>3600</v>
      </c>
    </row>
    <row r="412" spans="1:10" x14ac:dyDescent="0.2">
      <c r="A412" s="30">
        <v>323</v>
      </c>
      <c r="B412" s="30" t="s">
        <v>3599</v>
      </c>
      <c r="C412" s="30">
        <v>323</v>
      </c>
      <c r="D412" s="30" t="s">
        <v>577</v>
      </c>
      <c r="E412" s="30" t="s">
        <v>571</v>
      </c>
      <c r="F412" s="30"/>
      <c r="G412" s="30" t="s">
        <v>3598</v>
      </c>
      <c r="H412" s="30" t="s">
        <v>3597</v>
      </c>
      <c r="I412" s="30" t="s">
        <v>3596</v>
      </c>
      <c r="J412" s="30" t="s">
        <v>3595</v>
      </c>
    </row>
    <row r="413" spans="1:10" x14ac:dyDescent="0.2">
      <c r="A413" s="30">
        <v>756</v>
      </c>
      <c r="B413" s="30" t="s">
        <v>3594</v>
      </c>
      <c r="C413" s="30">
        <v>756</v>
      </c>
      <c r="D413" s="30" t="s">
        <v>572</v>
      </c>
      <c r="E413" s="30" t="s">
        <v>571</v>
      </c>
      <c r="F413" s="30"/>
      <c r="G413" s="30" t="s">
        <v>3593</v>
      </c>
      <c r="H413" s="30" t="s">
        <v>3592</v>
      </c>
      <c r="I413" s="30" t="s">
        <v>3591</v>
      </c>
      <c r="J413" s="30" t="s">
        <v>3590</v>
      </c>
    </row>
    <row r="414" spans="1:10" x14ac:dyDescent="0.2">
      <c r="A414" s="30">
        <v>490</v>
      </c>
      <c r="B414" s="30" t="s">
        <v>3589</v>
      </c>
      <c r="C414" s="30">
        <v>490</v>
      </c>
      <c r="D414" s="30" t="s">
        <v>608</v>
      </c>
      <c r="E414" s="30" t="s">
        <v>601</v>
      </c>
      <c r="F414" s="30"/>
      <c r="G414" s="30" t="s">
        <v>3588</v>
      </c>
      <c r="H414" s="30" t="s">
        <v>3587</v>
      </c>
      <c r="I414" s="30" t="s">
        <v>3586</v>
      </c>
      <c r="J414" s="30" t="s">
        <v>3585</v>
      </c>
    </row>
    <row r="415" spans="1:10" x14ac:dyDescent="0.2">
      <c r="A415" s="30">
        <v>45</v>
      </c>
      <c r="B415" s="30" t="s">
        <v>3584</v>
      </c>
      <c r="C415" s="30">
        <v>45</v>
      </c>
      <c r="D415" s="30" t="s">
        <v>577</v>
      </c>
      <c r="E415" s="30" t="s">
        <v>571</v>
      </c>
      <c r="F415" s="30"/>
      <c r="G415" s="30" t="s">
        <v>3583</v>
      </c>
      <c r="H415" s="30" t="s">
        <v>3582</v>
      </c>
      <c r="I415" s="30" t="s">
        <v>3581</v>
      </c>
      <c r="J415" s="30" t="s">
        <v>3580</v>
      </c>
    </row>
    <row r="416" spans="1:10" x14ac:dyDescent="0.2">
      <c r="A416" s="30">
        <v>532</v>
      </c>
      <c r="B416" s="30" t="s">
        <v>3579</v>
      </c>
      <c r="C416" s="30">
        <v>532</v>
      </c>
      <c r="D416" s="30" t="s">
        <v>572</v>
      </c>
      <c r="E416" s="30" t="s">
        <v>571</v>
      </c>
      <c r="F416" s="30"/>
      <c r="G416" s="30" t="s">
        <v>3578</v>
      </c>
      <c r="H416" s="30" t="s">
        <v>3577</v>
      </c>
      <c r="I416" s="30" t="s">
        <v>3576</v>
      </c>
      <c r="J416" s="30" t="s">
        <v>3575</v>
      </c>
    </row>
    <row r="417" spans="1:10" x14ac:dyDescent="0.2">
      <c r="A417" s="30">
        <v>46</v>
      </c>
      <c r="B417" s="30" t="s">
        <v>3574</v>
      </c>
      <c r="C417" s="30">
        <v>46</v>
      </c>
      <c r="D417" s="30" t="s">
        <v>577</v>
      </c>
      <c r="E417" s="30" t="s">
        <v>571</v>
      </c>
      <c r="F417" s="30"/>
      <c r="G417" s="30" t="s">
        <v>3573</v>
      </c>
      <c r="H417" s="30" t="s">
        <v>3572</v>
      </c>
      <c r="I417" s="30" t="s">
        <v>3571</v>
      </c>
      <c r="J417" s="30" t="s">
        <v>3570</v>
      </c>
    </row>
    <row r="418" spans="1:10" x14ac:dyDescent="0.2">
      <c r="A418" s="30">
        <v>533</v>
      </c>
      <c r="B418" s="30" t="s">
        <v>3569</v>
      </c>
      <c r="C418" s="30">
        <v>533</v>
      </c>
      <c r="D418" s="30" t="s">
        <v>572</v>
      </c>
      <c r="E418" s="30" t="s">
        <v>571</v>
      </c>
      <c r="F418" s="30"/>
      <c r="G418" s="30" t="s">
        <v>3568</v>
      </c>
      <c r="H418" s="30" t="s">
        <v>3567</v>
      </c>
      <c r="I418" s="30" t="s">
        <v>3566</v>
      </c>
      <c r="J418" s="30" t="s">
        <v>3565</v>
      </c>
    </row>
    <row r="419" spans="1:10" x14ac:dyDescent="0.2">
      <c r="A419" s="30">
        <v>176</v>
      </c>
      <c r="B419" s="30" t="s">
        <v>3564</v>
      </c>
      <c r="C419" s="30">
        <v>176</v>
      </c>
      <c r="D419" s="30" t="s">
        <v>577</v>
      </c>
      <c r="E419" s="30" t="s">
        <v>571</v>
      </c>
      <c r="F419" s="30"/>
      <c r="G419" s="30" t="s">
        <v>3563</v>
      </c>
      <c r="H419" s="30" t="s">
        <v>3562</v>
      </c>
      <c r="I419" s="30" t="s">
        <v>3561</v>
      </c>
      <c r="J419" s="30" t="s">
        <v>3560</v>
      </c>
    </row>
    <row r="420" spans="1:10" x14ac:dyDescent="0.2">
      <c r="A420" s="30">
        <v>640</v>
      </c>
      <c r="B420" s="30" t="s">
        <v>3559</v>
      </c>
      <c r="C420" s="30">
        <v>640</v>
      </c>
      <c r="D420" s="30" t="s">
        <v>572</v>
      </c>
      <c r="E420" s="30" t="s">
        <v>571</v>
      </c>
      <c r="F420" s="30"/>
      <c r="G420" s="30" t="s">
        <v>3558</v>
      </c>
      <c r="H420" s="30" t="s">
        <v>3557</v>
      </c>
      <c r="I420" s="30" t="s">
        <v>3556</v>
      </c>
      <c r="J420" s="30" t="s">
        <v>3555</v>
      </c>
    </row>
    <row r="421" spans="1:10" x14ac:dyDescent="0.2">
      <c r="A421" s="30">
        <v>47</v>
      </c>
      <c r="B421" s="30" t="s">
        <v>3554</v>
      </c>
      <c r="C421" s="30">
        <v>47</v>
      </c>
      <c r="D421" s="30" t="s">
        <v>577</v>
      </c>
      <c r="E421" s="30" t="s">
        <v>571</v>
      </c>
      <c r="F421" s="30"/>
      <c r="G421" s="30" t="s">
        <v>3553</v>
      </c>
      <c r="H421" s="30" t="s">
        <v>1851</v>
      </c>
      <c r="I421" s="30" t="s">
        <v>3552</v>
      </c>
      <c r="J421" s="30" t="s">
        <v>3551</v>
      </c>
    </row>
    <row r="422" spans="1:10" x14ac:dyDescent="0.2">
      <c r="A422" s="30">
        <v>534</v>
      </c>
      <c r="B422" s="30" t="s">
        <v>3550</v>
      </c>
      <c r="C422" s="30">
        <v>534</v>
      </c>
      <c r="D422" s="30" t="s">
        <v>572</v>
      </c>
      <c r="E422" s="30" t="s">
        <v>571</v>
      </c>
      <c r="F422" s="30"/>
      <c r="G422" s="30" t="s">
        <v>3549</v>
      </c>
      <c r="H422" s="30" t="s">
        <v>1847</v>
      </c>
      <c r="I422" s="30" t="s">
        <v>3548</v>
      </c>
      <c r="J422" s="30" t="s">
        <v>3547</v>
      </c>
    </row>
    <row r="423" spans="1:10" x14ac:dyDescent="0.2">
      <c r="A423" s="30">
        <v>48</v>
      </c>
      <c r="B423" s="30" t="s">
        <v>3546</v>
      </c>
      <c r="C423" s="30">
        <v>48</v>
      </c>
      <c r="D423" s="30" t="s">
        <v>577</v>
      </c>
      <c r="E423" s="30" t="s">
        <v>571</v>
      </c>
      <c r="F423" s="30"/>
      <c r="G423" s="30" t="s">
        <v>3545</v>
      </c>
      <c r="H423" s="30" t="s">
        <v>3544</v>
      </c>
      <c r="I423" s="30" t="s">
        <v>3543</v>
      </c>
      <c r="J423" s="30" t="s">
        <v>3542</v>
      </c>
    </row>
    <row r="424" spans="1:10" x14ac:dyDescent="0.2">
      <c r="A424" s="30">
        <v>535</v>
      </c>
      <c r="B424" s="30" t="s">
        <v>3541</v>
      </c>
      <c r="C424" s="30">
        <v>535</v>
      </c>
      <c r="D424" s="30" t="s">
        <v>572</v>
      </c>
      <c r="E424" s="30" t="s">
        <v>571</v>
      </c>
      <c r="F424" s="30"/>
      <c r="G424" s="30" t="s">
        <v>3540</v>
      </c>
      <c r="H424" s="30" t="s">
        <v>3539</v>
      </c>
      <c r="I424" s="30" t="s">
        <v>3538</v>
      </c>
      <c r="J424" s="30" t="s">
        <v>3537</v>
      </c>
    </row>
    <row r="425" spans="1:10" x14ac:dyDescent="0.2">
      <c r="A425" s="30">
        <v>99001</v>
      </c>
      <c r="B425" s="30" t="s">
        <v>3536</v>
      </c>
      <c r="C425" s="30">
        <v>99001</v>
      </c>
      <c r="D425" s="30" t="s">
        <v>3536</v>
      </c>
      <c r="E425" s="30" t="s">
        <v>3536</v>
      </c>
      <c r="F425" s="30"/>
      <c r="G425" s="30"/>
      <c r="H425" s="30"/>
      <c r="I425" s="30"/>
      <c r="J425" s="30"/>
    </row>
    <row r="426" spans="1:10" x14ac:dyDescent="0.2">
      <c r="A426" s="30">
        <v>918</v>
      </c>
      <c r="B426" s="30" t="s">
        <v>3535</v>
      </c>
      <c r="C426" s="30">
        <v>918</v>
      </c>
      <c r="D426" s="30" t="s">
        <v>608</v>
      </c>
      <c r="E426" s="30" t="s">
        <v>601</v>
      </c>
      <c r="F426" s="30"/>
      <c r="G426" s="30" t="s">
        <v>3534</v>
      </c>
      <c r="H426" s="30" t="s">
        <v>3533</v>
      </c>
      <c r="I426" s="30" t="s">
        <v>3532</v>
      </c>
      <c r="J426" s="30" t="s">
        <v>3531</v>
      </c>
    </row>
    <row r="427" spans="1:10" x14ac:dyDescent="0.2">
      <c r="A427" s="30">
        <v>880</v>
      </c>
      <c r="B427" s="30" t="s">
        <v>3530</v>
      </c>
      <c r="C427" s="30">
        <v>880</v>
      </c>
      <c r="D427" s="30" t="s">
        <v>577</v>
      </c>
      <c r="E427" s="30" t="s">
        <v>571</v>
      </c>
      <c r="F427" s="30"/>
      <c r="G427" s="30" t="s">
        <v>3529</v>
      </c>
      <c r="H427" s="30" t="s">
        <v>3528</v>
      </c>
      <c r="I427" s="30" t="s">
        <v>3527</v>
      </c>
      <c r="J427" s="30" t="s">
        <v>3526</v>
      </c>
    </row>
    <row r="428" spans="1:10" x14ac:dyDescent="0.2">
      <c r="A428" s="30">
        <v>942</v>
      </c>
      <c r="B428" s="30" t="s">
        <v>3525</v>
      </c>
      <c r="C428" s="30">
        <v>942</v>
      </c>
      <c r="D428" s="30" t="s">
        <v>572</v>
      </c>
      <c r="E428" s="30" t="s">
        <v>571</v>
      </c>
      <c r="F428" s="30"/>
      <c r="G428" s="30" t="s">
        <v>3524</v>
      </c>
      <c r="H428" s="30" t="s">
        <v>3523</v>
      </c>
      <c r="I428" s="30" t="s">
        <v>3522</v>
      </c>
      <c r="J428" s="30" t="s">
        <v>3521</v>
      </c>
    </row>
    <row r="429" spans="1:10" x14ac:dyDescent="0.2">
      <c r="A429" s="30">
        <v>423</v>
      </c>
      <c r="B429" s="30" t="s">
        <v>3520</v>
      </c>
      <c r="C429" s="30">
        <v>423</v>
      </c>
      <c r="D429" s="30" t="s">
        <v>595</v>
      </c>
      <c r="E429" s="30" t="s">
        <v>571</v>
      </c>
      <c r="F429" s="30"/>
      <c r="G429" s="30" t="s">
        <v>3519</v>
      </c>
      <c r="H429" s="30" t="s">
        <v>3518</v>
      </c>
      <c r="I429" s="30" t="s">
        <v>3517</v>
      </c>
      <c r="J429" s="30" t="s">
        <v>3516</v>
      </c>
    </row>
    <row r="430" spans="1:10" x14ac:dyDescent="0.2">
      <c r="A430" s="30">
        <v>789</v>
      </c>
      <c r="B430" s="30" t="s">
        <v>3515</v>
      </c>
      <c r="C430" s="30">
        <v>789</v>
      </c>
      <c r="D430" s="30" t="s">
        <v>572</v>
      </c>
      <c r="E430" s="30" t="s">
        <v>571</v>
      </c>
      <c r="F430" s="30"/>
      <c r="G430" s="30" t="s">
        <v>3514</v>
      </c>
      <c r="H430" s="30" t="s">
        <v>3513</v>
      </c>
      <c r="I430" s="30" t="s">
        <v>3512</v>
      </c>
      <c r="J430" s="30" t="s">
        <v>3511</v>
      </c>
    </row>
    <row r="431" spans="1:10" x14ac:dyDescent="0.2">
      <c r="A431" s="30">
        <v>378</v>
      </c>
      <c r="B431" s="30" t="s">
        <v>3510</v>
      </c>
      <c r="C431" s="30">
        <v>378</v>
      </c>
      <c r="D431" s="30" t="s">
        <v>757</v>
      </c>
      <c r="E431" s="30" t="s">
        <v>601</v>
      </c>
      <c r="F431" s="30"/>
      <c r="G431" s="30" t="s">
        <v>3509</v>
      </c>
      <c r="H431" s="30" t="s">
        <v>3508</v>
      </c>
      <c r="I431" s="30" t="s">
        <v>3507</v>
      </c>
      <c r="J431" s="30" t="s">
        <v>3506</v>
      </c>
    </row>
    <row r="432" spans="1:10" x14ac:dyDescent="0.2">
      <c r="A432" s="30">
        <v>455</v>
      </c>
      <c r="B432" s="30" t="s">
        <v>3505</v>
      </c>
      <c r="C432" s="30">
        <v>455</v>
      </c>
      <c r="D432" s="30" t="s">
        <v>608</v>
      </c>
      <c r="E432" s="30" t="s">
        <v>601</v>
      </c>
      <c r="F432" s="30"/>
      <c r="G432" s="30" t="s">
        <v>3504</v>
      </c>
      <c r="H432" s="30" t="s">
        <v>3503</v>
      </c>
      <c r="I432" s="30" t="s">
        <v>3502</v>
      </c>
      <c r="J432" s="30" t="s">
        <v>3501</v>
      </c>
    </row>
    <row r="433" spans="1:10" x14ac:dyDescent="0.2">
      <c r="A433" s="30">
        <v>473</v>
      </c>
      <c r="B433" s="30" t="s">
        <v>3500</v>
      </c>
      <c r="C433" s="30">
        <v>473</v>
      </c>
      <c r="D433" s="30" t="s">
        <v>757</v>
      </c>
      <c r="E433" s="30" t="s">
        <v>601</v>
      </c>
      <c r="F433" s="30"/>
      <c r="G433" s="30" t="s">
        <v>3499</v>
      </c>
      <c r="H433" s="30" t="s">
        <v>3498</v>
      </c>
      <c r="I433" s="30" t="s">
        <v>3497</v>
      </c>
      <c r="J433" s="30" t="s">
        <v>3496</v>
      </c>
    </row>
    <row r="434" spans="1:10" x14ac:dyDescent="0.2">
      <c r="A434" s="30">
        <v>424</v>
      </c>
      <c r="B434" s="30" t="s">
        <v>3495</v>
      </c>
      <c r="C434" s="30">
        <v>424</v>
      </c>
      <c r="D434" s="30" t="s">
        <v>602</v>
      </c>
      <c r="E434" s="30" t="s">
        <v>601</v>
      </c>
      <c r="F434" s="30"/>
      <c r="G434" s="30" t="s">
        <v>3494</v>
      </c>
      <c r="H434" s="30" t="s">
        <v>3493</v>
      </c>
      <c r="I434" s="30" t="s">
        <v>3492</v>
      </c>
      <c r="J434" s="30" t="s">
        <v>3491</v>
      </c>
    </row>
    <row r="435" spans="1:10" x14ac:dyDescent="0.2">
      <c r="A435" s="30">
        <v>371</v>
      </c>
      <c r="B435" s="30" t="s">
        <v>3490</v>
      </c>
      <c r="C435" s="30">
        <v>371</v>
      </c>
      <c r="D435" s="30" t="s">
        <v>757</v>
      </c>
      <c r="E435" s="30" t="s">
        <v>601</v>
      </c>
      <c r="F435" s="30"/>
      <c r="G435" s="30" t="s">
        <v>3489</v>
      </c>
      <c r="H435" s="30" t="s">
        <v>3488</v>
      </c>
      <c r="I435" s="30" t="s">
        <v>3487</v>
      </c>
      <c r="J435" s="30" t="s">
        <v>3486</v>
      </c>
    </row>
    <row r="436" spans="1:10" x14ac:dyDescent="0.2">
      <c r="A436" s="30">
        <v>100033</v>
      </c>
      <c r="B436" s="30" t="s">
        <v>3485</v>
      </c>
      <c r="C436" s="30">
        <v>100033</v>
      </c>
      <c r="D436" s="30" t="s">
        <v>577</v>
      </c>
      <c r="E436" s="30" t="s">
        <v>571</v>
      </c>
      <c r="F436" s="30"/>
      <c r="G436" s="30" t="s">
        <v>3484</v>
      </c>
      <c r="H436" s="30" t="s">
        <v>3483</v>
      </c>
      <c r="I436" s="30" t="s">
        <v>3482</v>
      </c>
      <c r="J436" s="30" t="s">
        <v>3481</v>
      </c>
    </row>
    <row r="437" spans="1:10" x14ac:dyDescent="0.2">
      <c r="A437" s="30">
        <v>100034</v>
      </c>
      <c r="B437" s="30" t="s">
        <v>3480</v>
      </c>
      <c r="C437" s="30">
        <v>100034</v>
      </c>
      <c r="D437" s="30" t="s">
        <v>572</v>
      </c>
      <c r="E437" s="30" t="s">
        <v>571</v>
      </c>
      <c r="F437" s="30"/>
      <c r="G437" s="30" t="s">
        <v>3479</v>
      </c>
      <c r="H437" s="30" t="s">
        <v>3478</v>
      </c>
      <c r="I437" s="30" t="s">
        <v>3477</v>
      </c>
      <c r="J437" s="30" t="s">
        <v>3476</v>
      </c>
    </row>
    <row r="438" spans="1:10" x14ac:dyDescent="0.2">
      <c r="A438" s="30">
        <v>135</v>
      </c>
      <c r="B438" s="30" t="s">
        <v>3475</v>
      </c>
      <c r="C438" s="30">
        <v>135</v>
      </c>
      <c r="D438" s="30" t="s">
        <v>577</v>
      </c>
      <c r="E438" s="30" t="s">
        <v>571</v>
      </c>
      <c r="F438" s="30"/>
      <c r="G438" s="30" t="s">
        <v>3474</v>
      </c>
      <c r="H438" s="30" t="s">
        <v>3473</v>
      </c>
      <c r="I438" s="30" t="s">
        <v>3472</v>
      </c>
      <c r="J438" s="30" t="s">
        <v>3471</v>
      </c>
    </row>
    <row r="439" spans="1:10" x14ac:dyDescent="0.2">
      <c r="A439" s="30">
        <v>611</v>
      </c>
      <c r="B439" s="30" t="s">
        <v>3470</v>
      </c>
      <c r="C439" s="30">
        <v>611</v>
      </c>
      <c r="D439" s="30" t="s">
        <v>572</v>
      </c>
      <c r="E439" s="30" t="s">
        <v>571</v>
      </c>
      <c r="F439" s="30"/>
      <c r="G439" s="30" t="s">
        <v>3469</v>
      </c>
      <c r="H439" s="30" t="s">
        <v>3468</v>
      </c>
      <c r="I439" s="30" t="s">
        <v>3467</v>
      </c>
      <c r="J439" s="30" t="s">
        <v>3466</v>
      </c>
    </row>
    <row r="440" spans="1:10" x14ac:dyDescent="0.2">
      <c r="A440" s="30">
        <v>731</v>
      </c>
      <c r="B440" s="30" t="s">
        <v>3465</v>
      </c>
      <c r="C440" s="30">
        <v>731</v>
      </c>
      <c r="D440" s="30" t="s">
        <v>572</v>
      </c>
      <c r="E440" s="30" t="s">
        <v>571</v>
      </c>
      <c r="F440" s="30"/>
      <c r="G440" s="30" t="s">
        <v>3464</v>
      </c>
      <c r="H440" s="30" t="s">
        <v>3463</v>
      </c>
      <c r="I440" s="30" t="s">
        <v>3462</v>
      </c>
      <c r="J440" s="30" t="s">
        <v>3461</v>
      </c>
    </row>
    <row r="441" spans="1:10" x14ac:dyDescent="0.2">
      <c r="A441" s="30">
        <v>100023</v>
      </c>
      <c r="B441" s="30" t="s">
        <v>3460</v>
      </c>
      <c r="C441" s="30">
        <v>100023</v>
      </c>
      <c r="D441" s="30" t="s">
        <v>572</v>
      </c>
      <c r="E441" s="30" t="s">
        <v>571</v>
      </c>
      <c r="F441" s="30"/>
      <c r="G441" s="30" t="s">
        <v>3459</v>
      </c>
      <c r="H441" s="30" t="s">
        <v>3458</v>
      </c>
      <c r="I441" s="30" t="s">
        <v>3457</v>
      </c>
      <c r="J441" s="30" t="s">
        <v>3456</v>
      </c>
    </row>
    <row r="442" spans="1:10" x14ac:dyDescent="0.2">
      <c r="A442" s="30">
        <v>100008</v>
      </c>
      <c r="B442" s="30" t="s">
        <v>3455</v>
      </c>
      <c r="C442" s="30">
        <v>100008</v>
      </c>
      <c r="D442" s="30" t="s">
        <v>903</v>
      </c>
      <c r="E442" s="30" t="s">
        <v>571</v>
      </c>
      <c r="F442" s="30"/>
      <c r="G442" s="30" t="s">
        <v>3454</v>
      </c>
      <c r="H442" s="30" t="s">
        <v>3453</v>
      </c>
      <c r="I442" s="30" t="s">
        <v>3452</v>
      </c>
      <c r="J442" s="30" t="s">
        <v>3451</v>
      </c>
    </row>
    <row r="443" spans="1:10" x14ac:dyDescent="0.2">
      <c r="A443" s="30">
        <v>100021</v>
      </c>
      <c r="B443" s="30" t="s">
        <v>3450</v>
      </c>
      <c r="C443" s="30">
        <v>100021</v>
      </c>
      <c r="D443" s="30" t="s">
        <v>572</v>
      </c>
      <c r="E443" s="30" t="s">
        <v>571</v>
      </c>
      <c r="F443" s="30"/>
      <c r="G443" s="30" t="s">
        <v>3449</v>
      </c>
      <c r="H443" s="30" t="s">
        <v>3448</v>
      </c>
      <c r="I443" s="30" t="s">
        <v>3447</v>
      </c>
      <c r="J443" s="30" t="s">
        <v>3446</v>
      </c>
    </row>
    <row r="444" spans="1:10" x14ac:dyDescent="0.2">
      <c r="A444" s="30">
        <v>100006</v>
      </c>
      <c r="B444" s="30" t="s">
        <v>3445</v>
      </c>
      <c r="C444" s="30">
        <v>100006</v>
      </c>
      <c r="D444" s="30" t="s">
        <v>903</v>
      </c>
      <c r="E444" s="30" t="s">
        <v>571</v>
      </c>
      <c r="F444" s="30"/>
      <c r="G444" s="30" t="s">
        <v>3444</v>
      </c>
      <c r="H444" s="30" t="s">
        <v>3443</v>
      </c>
      <c r="I444" s="30" t="s">
        <v>3442</v>
      </c>
      <c r="J444" s="30" t="s">
        <v>3441</v>
      </c>
    </row>
    <row r="445" spans="1:10" x14ac:dyDescent="0.2">
      <c r="A445" s="30">
        <v>100005</v>
      </c>
      <c r="B445" s="30" t="s">
        <v>3440</v>
      </c>
      <c r="C445" s="30">
        <v>100005</v>
      </c>
      <c r="D445" s="30" t="s">
        <v>903</v>
      </c>
      <c r="E445" s="30" t="s">
        <v>571</v>
      </c>
      <c r="F445" s="30"/>
      <c r="G445" s="30" t="s">
        <v>3439</v>
      </c>
      <c r="H445" s="30" t="s">
        <v>3438</v>
      </c>
      <c r="I445" s="30" t="s">
        <v>3437</v>
      </c>
      <c r="J445" s="30" t="s">
        <v>3436</v>
      </c>
    </row>
    <row r="446" spans="1:10" x14ac:dyDescent="0.2">
      <c r="A446" s="30">
        <v>100020</v>
      </c>
      <c r="B446" s="30" t="s">
        <v>3435</v>
      </c>
      <c r="C446" s="30">
        <v>100020</v>
      </c>
      <c r="D446" s="30" t="s">
        <v>572</v>
      </c>
      <c r="E446" s="30" t="s">
        <v>571</v>
      </c>
      <c r="F446" s="30"/>
      <c r="G446" s="30" t="s">
        <v>3434</v>
      </c>
      <c r="H446" s="30" t="s">
        <v>3433</v>
      </c>
      <c r="I446" s="30" t="s">
        <v>3432</v>
      </c>
      <c r="J446" s="30" t="s">
        <v>3431</v>
      </c>
    </row>
    <row r="447" spans="1:10" x14ac:dyDescent="0.2">
      <c r="A447" s="30">
        <v>100007</v>
      </c>
      <c r="B447" s="30" t="s">
        <v>3430</v>
      </c>
      <c r="C447" s="30">
        <v>100007</v>
      </c>
      <c r="D447" s="30" t="s">
        <v>903</v>
      </c>
      <c r="E447" s="30" t="s">
        <v>571</v>
      </c>
      <c r="F447" s="30"/>
      <c r="G447" s="30" t="s">
        <v>3429</v>
      </c>
      <c r="H447" s="30" t="s">
        <v>3428</v>
      </c>
      <c r="I447" s="30" t="s">
        <v>3427</v>
      </c>
      <c r="J447" s="30" t="s">
        <v>3426</v>
      </c>
    </row>
    <row r="448" spans="1:10" x14ac:dyDescent="0.2">
      <c r="A448" s="30">
        <v>100022</v>
      </c>
      <c r="B448" s="30" t="s">
        <v>3425</v>
      </c>
      <c r="C448" s="30">
        <v>100022</v>
      </c>
      <c r="D448" s="30" t="s">
        <v>572</v>
      </c>
      <c r="E448" s="30" t="s">
        <v>571</v>
      </c>
      <c r="F448" s="30"/>
      <c r="G448" s="30" t="s">
        <v>3424</v>
      </c>
      <c r="H448" s="30" t="s">
        <v>3423</v>
      </c>
      <c r="I448" s="30" t="s">
        <v>3422</v>
      </c>
      <c r="J448" s="30" t="s">
        <v>3421</v>
      </c>
    </row>
    <row r="449" spans="1:10" x14ac:dyDescent="0.2">
      <c r="A449" s="30">
        <v>100009</v>
      </c>
      <c r="B449" s="30" t="s">
        <v>3420</v>
      </c>
      <c r="C449" s="30">
        <v>100009</v>
      </c>
      <c r="D449" s="30" t="s">
        <v>903</v>
      </c>
      <c r="E449" s="30" t="s">
        <v>571</v>
      </c>
      <c r="F449" s="30"/>
      <c r="G449" s="30" t="s">
        <v>3419</v>
      </c>
      <c r="H449" s="30" t="s">
        <v>3418</v>
      </c>
      <c r="I449" s="30" t="s">
        <v>3417</v>
      </c>
      <c r="J449" s="30" t="s">
        <v>3416</v>
      </c>
    </row>
    <row r="450" spans="1:10" x14ac:dyDescent="0.2">
      <c r="A450" s="30">
        <v>100024</v>
      </c>
      <c r="B450" s="30" t="s">
        <v>3415</v>
      </c>
      <c r="C450" s="30">
        <v>100024</v>
      </c>
      <c r="D450" s="30" t="s">
        <v>572</v>
      </c>
      <c r="E450" s="30" t="s">
        <v>571</v>
      </c>
      <c r="F450" s="30"/>
      <c r="G450" s="30" t="s">
        <v>3414</v>
      </c>
      <c r="H450" s="30" t="s">
        <v>3413</v>
      </c>
      <c r="I450" s="30" t="s">
        <v>3412</v>
      </c>
      <c r="J450" s="30" t="s">
        <v>3411</v>
      </c>
    </row>
    <row r="451" spans="1:10" x14ac:dyDescent="0.2">
      <c r="A451" s="30">
        <v>881</v>
      </c>
      <c r="B451" s="30" t="s">
        <v>3410</v>
      </c>
      <c r="C451" s="30">
        <v>881</v>
      </c>
      <c r="D451" s="30" t="s">
        <v>577</v>
      </c>
      <c r="E451" s="30" t="s">
        <v>571</v>
      </c>
      <c r="F451" s="30"/>
      <c r="G451" s="30" t="s">
        <v>3409</v>
      </c>
      <c r="H451" s="30" t="s">
        <v>3408</v>
      </c>
      <c r="I451" s="30" t="s">
        <v>3407</v>
      </c>
      <c r="J451" s="30" t="s">
        <v>3406</v>
      </c>
    </row>
    <row r="452" spans="1:10" x14ac:dyDescent="0.2">
      <c r="A452" s="30">
        <v>943</v>
      </c>
      <c r="B452" s="30" t="s">
        <v>3405</v>
      </c>
      <c r="C452" s="30">
        <v>943</v>
      </c>
      <c r="D452" s="30" t="s">
        <v>572</v>
      </c>
      <c r="E452" s="30" t="s">
        <v>571</v>
      </c>
      <c r="F452" s="30"/>
      <c r="G452" s="30" t="s">
        <v>3404</v>
      </c>
      <c r="H452" s="30" t="s">
        <v>3403</v>
      </c>
      <c r="I452" s="30" t="s">
        <v>3402</v>
      </c>
      <c r="J452" s="30" t="s">
        <v>3401</v>
      </c>
    </row>
    <row r="453" spans="1:10" x14ac:dyDescent="0.2">
      <c r="A453" s="30">
        <v>100050</v>
      </c>
      <c r="B453" s="30" t="s">
        <v>3400</v>
      </c>
      <c r="C453" s="30">
        <v>100050</v>
      </c>
      <c r="D453" s="30" t="s">
        <v>572</v>
      </c>
      <c r="E453" s="30" t="s">
        <v>571</v>
      </c>
      <c r="F453" s="30"/>
      <c r="G453" s="30" t="s">
        <v>3399</v>
      </c>
      <c r="H453" s="30" t="s">
        <v>3398</v>
      </c>
      <c r="I453" s="30" t="s">
        <v>3397</v>
      </c>
      <c r="J453" s="30" t="s">
        <v>3396</v>
      </c>
    </row>
    <row r="454" spans="1:10" x14ac:dyDescent="0.2">
      <c r="A454" s="30">
        <v>100049</v>
      </c>
      <c r="B454" s="30" t="s">
        <v>3395</v>
      </c>
      <c r="C454" s="30">
        <v>100049</v>
      </c>
      <c r="D454" s="30" t="s">
        <v>577</v>
      </c>
      <c r="E454" s="30" t="s">
        <v>571</v>
      </c>
      <c r="F454" s="30"/>
      <c r="G454" s="30" t="s">
        <v>3394</v>
      </c>
      <c r="H454" s="30" t="s">
        <v>3393</v>
      </c>
      <c r="I454" s="30" t="s">
        <v>3392</v>
      </c>
      <c r="J454" s="30" t="s">
        <v>3391</v>
      </c>
    </row>
    <row r="455" spans="1:10" x14ac:dyDescent="0.2">
      <c r="A455" s="30">
        <v>225</v>
      </c>
      <c r="B455" s="30" t="s">
        <v>3390</v>
      </c>
      <c r="C455" s="30">
        <v>225</v>
      </c>
      <c r="D455" s="30" t="s">
        <v>577</v>
      </c>
      <c r="E455" s="30" t="s">
        <v>571</v>
      </c>
      <c r="F455" s="30"/>
      <c r="G455" s="30" t="s">
        <v>3389</v>
      </c>
      <c r="H455" s="30" t="s">
        <v>3388</v>
      </c>
      <c r="I455" s="30" t="s">
        <v>3387</v>
      </c>
      <c r="J455" s="30" t="s">
        <v>3386</v>
      </c>
    </row>
    <row r="456" spans="1:10" x14ac:dyDescent="0.2">
      <c r="A456" s="30">
        <v>680</v>
      </c>
      <c r="B456" s="30" t="s">
        <v>3385</v>
      </c>
      <c r="C456" s="30">
        <v>680</v>
      </c>
      <c r="D456" s="30" t="s">
        <v>572</v>
      </c>
      <c r="E456" s="30" t="s">
        <v>571</v>
      </c>
      <c r="F456" s="30"/>
      <c r="G456" s="30" t="s">
        <v>3384</v>
      </c>
      <c r="H456" s="30" t="s">
        <v>3383</v>
      </c>
      <c r="I456" s="30" t="s">
        <v>3382</v>
      </c>
      <c r="J456" s="30" t="s">
        <v>3381</v>
      </c>
    </row>
    <row r="457" spans="1:10" x14ac:dyDescent="0.2">
      <c r="A457" s="30">
        <v>100128</v>
      </c>
      <c r="B457" s="28" t="s">
        <v>3380</v>
      </c>
      <c r="C457" s="30">
        <v>100128</v>
      </c>
      <c r="D457" s="30" t="s">
        <v>577</v>
      </c>
      <c r="E457" s="30" t="s">
        <v>571</v>
      </c>
      <c r="F457" s="30"/>
      <c r="G457" s="28" t="s">
        <v>3379</v>
      </c>
      <c r="H457" s="28" t="s">
        <v>3378</v>
      </c>
      <c r="I457" s="28" t="s">
        <v>3377</v>
      </c>
      <c r="J457" s="28" t="s">
        <v>3376</v>
      </c>
    </row>
    <row r="458" spans="1:10" x14ac:dyDescent="0.2">
      <c r="A458" s="30">
        <v>667</v>
      </c>
      <c r="B458" s="30" t="s">
        <v>3375</v>
      </c>
      <c r="C458" s="30">
        <v>667</v>
      </c>
      <c r="D458" s="30" t="s">
        <v>572</v>
      </c>
      <c r="E458" s="30" t="s">
        <v>571</v>
      </c>
      <c r="F458" s="30"/>
      <c r="G458" s="30" t="s">
        <v>3374</v>
      </c>
      <c r="H458" s="30" t="s">
        <v>3373</v>
      </c>
      <c r="I458" s="30" t="s">
        <v>3372</v>
      </c>
      <c r="J458" s="30" t="s">
        <v>3371</v>
      </c>
    </row>
    <row r="459" spans="1:10" x14ac:dyDescent="0.2">
      <c r="A459" s="30">
        <v>536</v>
      </c>
      <c r="B459" s="30" t="s">
        <v>3370</v>
      </c>
      <c r="C459" s="30">
        <v>536</v>
      </c>
      <c r="D459" s="30" t="s">
        <v>572</v>
      </c>
      <c r="E459" s="30" t="s">
        <v>571</v>
      </c>
      <c r="F459" s="30"/>
      <c r="G459" s="30" t="s">
        <v>3369</v>
      </c>
      <c r="H459" s="30" t="s">
        <v>3368</v>
      </c>
      <c r="I459" s="30" t="s">
        <v>3367</v>
      </c>
      <c r="J459" s="30" t="s">
        <v>3366</v>
      </c>
    </row>
    <row r="460" spans="1:10" x14ac:dyDescent="0.2">
      <c r="A460" s="30">
        <v>882</v>
      </c>
      <c r="B460" s="30" t="s">
        <v>3365</v>
      </c>
      <c r="C460" s="30">
        <v>882</v>
      </c>
      <c r="D460" s="30" t="s">
        <v>577</v>
      </c>
      <c r="E460" s="30" t="s">
        <v>571</v>
      </c>
      <c r="F460" s="30"/>
      <c r="G460" s="30" t="s">
        <v>3364</v>
      </c>
      <c r="H460" s="30" t="s">
        <v>3363</v>
      </c>
      <c r="I460" s="30" t="s">
        <v>3362</v>
      </c>
      <c r="J460" s="30" t="s">
        <v>3361</v>
      </c>
    </row>
    <row r="461" spans="1:10" x14ac:dyDescent="0.2">
      <c r="A461" s="30">
        <v>944</v>
      </c>
      <c r="B461" s="30" t="s">
        <v>3360</v>
      </c>
      <c r="C461" s="30">
        <v>944</v>
      </c>
      <c r="D461" s="30" t="s">
        <v>572</v>
      </c>
      <c r="E461" s="30" t="s">
        <v>571</v>
      </c>
      <c r="F461" s="30"/>
      <c r="G461" s="30" t="s">
        <v>3359</v>
      </c>
      <c r="H461" s="30" t="s">
        <v>3358</v>
      </c>
      <c r="I461" s="30" t="s">
        <v>3357</v>
      </c>
      <c r="J461" s="30" t="s">
        <v>3356</v>
      </c>
    </row>
    <row r="462" spans="1:10" x14ac:dyDescent="0.2">
      <c r="A462" s="28">
        <v>100147</v>
      </c>
      <c r="B462" s="28" t="s">
        <v>3355</v>
      </c>
      <c r="C462" s="28">
        <v>100147</v>
      </c>
      <c r="D462" s="30" t="s">
        <v>577</v>
      </c>
      <c r="E462" s="30" t="s">
        <v>571</v>
      </c>
      <c r="G462" s="28" t="s">
        <v>3354</v>
      </c>
      <c r="H462" s="28" t="s">
        <v>3353</v>
      </c>
      <c r="I462" s="28" t="s">
        <v>3352</v>
      </c>
      <c r="J462" s="28" t="s">
        <v>3351</v>
      </c>
    </row>
    <row r="463" spans="1:10" x14ac:dyDescent="0.2">
      <c r="A463" s="28">
        <v>100148</v>
      </c>
      <c r="B463" s="28" t="s">
        <v>3350</v>
      </c>
      <c r="C463" s="28">
        <v>100148</v>
      </c>
      <c r="D463" s="30" t="s">
        <v>572</v>
      </c>
      <c r="E463" s="30" t="s">
        <v>571</v>
      </c>
      <c r="G463" s="28" t="s">
        <v>3349</v>
      </c>
      <c r="H463" s="28" t="s">
        <v>3348</v>
      </c>
      <c r="I463" s="28" t="s">
        <v>3347</v>
      </c>
      <c r="J463" s="28" t="s">
        <v>3346</v>
      </c>
    </row>
    <row r="464" spans="1:10" x14ac:dyDescent="0.2">
      <c r="A464" s="30">
        <v>99528</v>
      </c>
      <c r="B464" s="30" t="s">
        <v>3345</v>
      </c>
      <c r="C464" s="30">
        <v>99528</v>
      </c>
      <c r="D464" s="30" t="s">
        <v>3344</v>
      </c>
      <c r="E464" s="30" t="s">
        <v>571</v>
      </c>
      <c r="F464" s="30"/>
      <c r="G464" s="30" t="s">
        <v>3343</v>
      </c>
      <c r="H464" s="30" t="s">
        <v>3342</v>
      </c>
      <c r="I464" s="30" t="s">
        <v>3341</v>
      </c>
      <c r="J464" s="30" t="s">
        <v>3340</v>
      </c>
    </row>
    <row r="465" spans="1:10" x14ac:dyDescent="0.2">
      <c r="A465" s="30">
        <v>195</v>
      </c>
      <c r="B465" s="30" t="s">
        <v>3339</v>
      </c>
      <c r="C465" s="30">
        <v>195</v>
      </c>
      <c r="D465" s="30" t="s">
        <v>595</v>
      </c>
      <c r="E465" s="30" t="s">
        <v>571</v>
      </c>
      <c r="F465" s="30"/>
      <c r="G465" s="30" t="s">
        <v>3338</v>
      </c>
      <c r="H465" s="30" t="s">
        <v>3337</v>
      </c>
      <c r="I465" s="30" t="s">
        <v>3336</v>
      </c>
      <c r="J465" s="30" t="s">
        <v>3335</v>
      </c>
    </row>
    <row r="466" spans="1:10" x14ac:dyDescent="0.2">
      <c r="A466" s="30">
        <v>658</v>
      </c>
      <c r="B466" s="30" t="s">
        <v>3334</v>
      </c>
      <c r="C466" s="30">
        <v>658</v>
      </c>
      <c r="D466" s="30" t="s">
        <v>572</v>
      </c>
      <c r="E466" s="30" t="s">
        <v>571</v>
      </c>
      <c r="F466" s="30"/>
      <c r="G466" s="30" t="s">
        <v>3333</v>
      </c>
      <c r="H466" s="30" t="s">
        <v>3332</v>
      </c>
      <c r="I466" s="30" t="s">
        <v>3331</v>
      </c>
      <c r="J466" s="30" t="s">
        <v>3331</v>
      </c>
    </row>
    <row r="467" spans="1:10" x14ac:dyDescent="0.2">
      <c r="A467" s="30">
        <v>99523</v>
      </c>
      <c r="B467" s="30" t="s">
        <v>3330</v>
      </c>
      <c r="C467" s="30">
        <v>99523</v>
      </c>
      <c r="D467" s="30" t="s">
        <v>577</v>
      </c>
      <c r="E467" s="30" t="s">
        <v>571</v>
      </c>
      <c r="F467" s="30"/>
      <c r="G467" s="30" t="s">
        <v>3329</v>
      </c>
      <c r="H467" s="30" t="s">
        <v>3328</v>
      </c>
      <c r="I467" s="30" t="s">
        <v>3327</v>
      </c>
      <c r="J467" s="30" t="s">
        <v>3326</v>
      </c>
    </row>
    <row r="468" spans="1:10" x14ac:dyDescent="0.2">
      <c r="A468" s="30">
        <v>51</v>
      </c>
      <c r="B468" s="30" t="s">
        <v>3325</v>
      </c>
      <c r="C468" s="30">
        <v>51</v>
      </c>
      <c r="D468" s="30" t="s">
        <v>577</v>
      </c>
      <c r="E468" s="30" t="s">
        <v>571</v>
      </c>
      <c r="F468" s="30"/>
      <c r="G468" s="30" t="s">
        <v>3324</v>
      </c>
      <c r="H468" s="30" t="s">
        <v>3323</v>
      </c>
      <c r="I468" s="30" t="s">
        <v>3322</v>
      </c>
      <c r="J468" s="30" t="s">
        <v>3322</v>
      </c>
    </row>
    <row r="469" spans="1:10" x14ac:dyDescent="0.2">
      <c r="A469" s="30">
        <v>537</v>
      </c>
      <c r="B469" s="30" t="s">
        <v>3321</v>
      </c>
      <c r="C469" s="30">
        <v>537</v>
      </c>
      <c r="D469" s="30" t="s">
        <v>572</v>
      </c>
      <c r="E469" s="30" t="s">
        <v>571</v>
      </c>
      <c r="F469" s="30"/>
      <c r="G469" s="30" t="s">
        <v>3320</v>
      </c>
      <c r="H469" s="30" t="s">
        <v>3319</v>
      </c>
      <c r="I469" s="30" t="s">
        <v>3318</v>
      </c>
      <c r="J469" s="30" t="s">
        <v>3318</v>
      </c>
    </row>
    <row r="470" spans="1:10" x14ac:dyDescent="0.2">
      <c r="A470" s="30">
        <v>100010</v>
      </c>
      <c r="B470" s="30" t="s">
        <v>3317</v>
      </c>
      <c r="C470" s="30">
        <v>100010</v>
      </c>
      <c r="D470" s="30" t="s">
        <v>903</v>
      </c>
      <c r="E470" s="30" t="s">
        <v>571</v>
      </c>
      <c r="F470" s="30"/>
      <c r="G470" s="30" t="s">
        <v>3316</v>
      </c>
      <c r="H470" s="30" t="s">
        <v>3315</v>
      </c>
      <c r="I470" s="30" t="s">
        <v>3314</v>
      </c>
      <c r="J470" s="30" t="s">
        <v>3313</v>
      </c>
    </row>
    <row r="471" spans="1:10" x14ac:dyDescent="0.2">
      <c r="A471" s="30">
        <v>100025</v>
      </c>
      <c r="B471" s="30" t="s">
        <v>3312</v>
      </c>
      <c r="C471" s="30">
        <v>100025</v>
      </c>
      <c r="D471" s="30" t="s">
        <v>572</v>
      </c>
      <c r="E471" s="30" t="s">
        <v>571</v>
      </c>
      <c r="F471" s="30"/>
      <c r="G471" s="30" t="s">
        <v>3311</v>
      </c>
      <c r="H471" s="30" t="s">
        <v>3310</v>
      </c>
      <c r="I471" s="30" t="s">
        <v>3309</v>
      </c>
      <c r="J471" s="30" t="s">
        <v>3308</v>
      </c>
    </row>
    <row r="472" spans="1:10" x14ac:dyDescent="0.2">
      <c r="A472" s="30">
        <v>100026</v>
      </c>
      <c r="B472" s="30" t="s">
        <v>3307</v>
      </c>
      <c r="C472" s="30">
        <v>100026</v>
      </c>
      <c r="D472" s="30" t="s">
        <v>572</v>
      </c>
      <c r="E472" s="30" t="s">
        <v>571</v>
      </c>
      <c r="F472" s="30"/>
      <c r="G472" s="30" t="s">
        <v>3306</v>
      </c>
      <c r="H472" s="30" t="s">
        <v>3305</v>
      </c>
      <c r="I472" s="30" t="s">
        <v>3304</v>
      </c>
      <c r="J472" s="30" t="s">
        <v>3303</v>
      </c>
    </row>
    <row r="473" spans="1:10" x14ac:dyDescent="0.2">
      <c r="A473" s="30">
        <v>100011</v>
      </c>
      <c r="B473" s="30" t="s">
        <v>3302</v>
      </c>
      <c r="C473" s="30">
        <v>100011</v>
      </c>
      <c r="D473" s="30" t="s">
        <v>903</v>
      </c>
      <c r="E473" s="30" t="s">
        <v>571</v>
      </c>
      <c r="F473" s="30"/>
      <c r="G473" s="30" t="s">
        <v>3301</v>
      </c>
      <c r="H473" s="30" t="s">
        <v>3300</v>
      </c>
      <c r="I473" s="30" t="s">
        <v>3299</v>
      </c>
      <c r="J473" s="30" t="s">
        <v>3298</v>
      </c>
    </row>
    <row r="474" spans="1:10" x14ac:dyDescent="0.2">
      <c r="A474" s="30">
        <v>100028</v>
      </c>
      <c r="B474" s="30" t="s">
        <v>3297</v>
      </c>
      <c r="C474" s="30">
        <v>100028</v>
      </c>
      <c r="D474" s="30" t="s">
        <v>572</v>
      </c>
      <c r="E474" s="30" t="s">
        <v>571</v>
      </c>
      <c r="F474" s="30"/>
      <c r="G474" s="30" t="s">
        <v>3296</v>
      </c>
      <c r="H474" s="30" t="s">
        <v>3295</v>
      </c>
      <c r="I474" s="30" t="s">
        <v>3294</v>
      </c>
      <c r="J474" s="30" t="s">
        <v>3294</v>
      </c>
    </row>
    <row r="475" spans="1:10" x14ac:dyDescent="0.2">
      <c r="A475" s="30">
        <v>100013</v>
      </c>
      <c r="B475" s="30" t="s">
        <v>3293</v>
      </c>
      <c r="C475" s="30">
        <v>100013</v>
      </c>
      <c r="D475" s="30" t="s">
        <v>903</v>
      </c>
      <c r="E475" s="30" t="s">
        <v>571</v>
      </c>
      <c r="F475" s="30"/>
      <c r="G475" s="30" t="s">
        <v>3292</v>
      </c>
      <c r="H475" s="30" t="s">
        <v>3291</v>
      </c>
      <c r="I475" s="30" t="s">
        <v>3290</v>
      </c>
      <c r="J475" s="30" t="s">
        <v>3290</v>
      </c>
    </row>
    <row r="476" spans="1:10" x14ac:dyDescent="0.2">
      <c r="A476" s="30">
        <v>100012</v>
      </c>
      <c r="B476" s="30" t="s">
        <v>3289</v>
      </c>
      <c r="C476" s="30">
        <v>100012</v>
      </c>
      <c r="D476" s="30" t="s">
        <v>903</v>
      </c>
      <c r="E476" s="30" t="s">
        <v>571</v>
      </c>
      <c r="F476" s="30"/>
      <c r="G476" s="30" t="s">
        <v>3288</v>
      </c>
      <c r="H476" s="30" t="s">
        <v>3287</v>
      </c>
      <c r="I476" s="30" t="s">
        <v>3286</v>
      </c>
      <c r="J476" s="30" t="s">
        <v>3285</v>
      </c>
    </row>
    <row r="477" spans="1:10" x14ac:dyDescent="0.2">
      <c r="A477" s="30">
        <v>100027</v>
      </c>
      <c r="B477" s="30" t="s">
        <v>3284</v>
      </c>
      <c r="C477" s="30">
        <v>100027</v>
      </c>
      <c r="D477" s="30" t="s">
        <v>572</v>
      </c>
      <c r="E477" s="30" t="s">
        <v>571</v>
      </c>
      <c r="F477" s="30"/>
      <c r="G477" s="30" t="s">
        <v>3283</v>
      </c>
      <c r="H477" s="30" t="s">
        <v>3282</v>
      </c>
      <c r="I477" s="30" t="s">
        <v>3281</v>
      </c>
      <c r="J477" s="30" t="s">
        <v>3280</v>
      </c>
    </row>
    <row r="478" spans="1:10" x14ac:dyDescent="0.2">
      <c r="A478" s="28">
        <v>100149</v>
      </c>
      <c r="B478" s="28" t="s">
        <v>3279</v>
      </c>
      <c r="C478" s="28">
        <v>100149</v>
      </c>
      <c r="D478" s="30" t="s">
        <v>608</v>
      </c>
      <c r="E478" s="30" t="s">
        <v>601</v>
      </c>
      <c r="G478" s="30" t="s">
        <v>3278</v>
      </c>
      <c r="H478" s="30" t="s">
        <v>3277</v>
      </c>
      <c r="I478" s="30" t="s">
        <v>3276</v>
      </c>
      <c r="J478" s="30" t="s">
        <v>3275</v>
      </c>
    </row>
    <row r="479" spans="1:10" x14ac:dyDescent="0.2">
      <c r="A479" s="30">
        <v>883</v>
      </c>
      <c r="B479" s="30" t="s">
        <v>3274</v>
      </c>
      <c r="C479" s="30">
        <v>883</v>
      </c>
      <c r="D479" s="30" t="s">
        <v>577</v>
      </c>
      <c r="E479" s="30" t="s">
        <v>571</v>
      </c>
      <c r="F479" s="30"/>
      <c r="G479" s="30" t="s">
        <v>3273</v>
      </c>
      <c r="H479" s="30" t="s">
        <v>3272</v>
      </c>
      <c r="I479" s="30" t="s">
        <v>3271</v>
      </c>
      <c r="J479" s="30" t="s">
        <v>3270</v>
      </c>
    </row>
    <row r="480" spans="1:10" x14ac:dyDescent="0.2">
      <c r="A480" s="30">
        <v>945</v>
      </c>
      <c r="B480" s="30" t="s">
        <v>3269</v>
      </c>
      <c r="C480" s="30">
        <v>945</v>
      </c>
      <c r="D480" s="30" t="s">
        <v>572</v>
      </c>
      <c r="E480" s="30" t="s">
        <v>571</v>
      </c>
      <c r="F480" s="30"/>
      <c r="G480" s="30" t="s">
        <v>3268</v>
      </c>
      <c r="H480" s="30" t="s">
        <v>3267</v>
      </c>
      <c r="I480" s="30" t="s">
        <v>3266</v>
      </c>
      <c r="J480" s="30" t="s">
        <v>3265</v>
      </c>
    </row>
    <row r="481" spans="1:10" x14ac:dyDescent="0.2">
      <c r="A481" s="30">
        <v>475</v>
      </c>
      <c r="B481" s="30" t="s">
        <v>3264</v>
      </c>
      <c r="C481" s="30">
        <v>475</v>
      </c>
      <c r="D481" s="30" t="s">
        <v>577</v>
      </c>
      <c r="E481" s="30" t="s">
        <v>571</v>
      </c>
      <c r="F481" s="30"/>
      <c r="G481" s="30" t="s">
        <v>3263</v>
      </c>
      <c r="H481" s="30" t="s">
        <v>3262</v>
      </c>
      <c r="I481" s="30" t="s">
        <v>3261</v>
      </c>
      <c r="J481" s="30" t="s">
        <v>3260</v>
      </c>
    </row>
    <row r="482" spans="1:10" x14ac:dyDescent="0.2">
      <c r="A482" s="30">
        <v>822</v>
      </c>
      <c r="B482" s="30" t="s">
        <v>3259</v>
      </c>
      <c r="C482" s="30">
        <v>822</v>
      </c>
      <c r="D482" s="30" t="s">
        <v>572</v>
      </c>
      <c r="E482" s="30" t="s">
        <v>571</v>
      </c>
      <c r="F482" s="30"/>
      <c r="G482" s="30" t="s">
        <v>3258</v>
      </c>
      <c r="H482" s="30" t="s">
        <v>3257</v>
      </c>
      <c r="I482" s="30" t="s">
        <v>3256</v>
      </c>
      <c r="J482" s="30" t="s">
        <v>3255</v>
      </c>
    </row>
    <row r="483" spans="1:10" x14ac:dyDescent="0.2">
      <c r="A483" s="30">
        <v>884</v>
      </c>
      <c r="B483" s="30" t="s">
        <v>3254</v>
      </c>
      <c r="C483" s="30">
        <v>884</v>
      </c>
      <c r="D483" s="30" t="s">
        <v>577</v>
      </c>
      <c r="E483" s="30" t="s">
        <v>571</v>
      </c>
      <c r="F483" s="30"/>
      <c r="G483" s="30" t="s">
        <v>3253</v>
      </c>
      <c r="H483" s="30" t="s">
        <v>3252</v>
      </c>
      <c r="I483" s="30" t="s">
        <v>3251</v>
      </c>
      <c r="J483" s="30" t="s">
        <v>3250</v>
      </c>
    </row>
    <row r="484" spans="1:10" x14ac:dyDescent="0.2">
      <c r="A484" s="30">
        <v>946</v>
      </c>
      <c r="B484" s="30" t="s">
        <v>3249</v>
      </c>
      <c r="C484" s="30">
        <v>946</v>
      </c>
      <c r="D484" s="30" t="s">
        <v>572</v>
      </c>
      <c r="E484" s="30" t="s">
        <v>571</v>
      </c>
      <c r="F484" s="30"/>
      <c r="G484" s="30" t="s">
        <v>3248</v>
      </c>
      <c r="H484" s="30" t="s">
        <v>3247</v>
      </c>
      <c r="I484" s="30" t="s">
        <v>3246</v>
      </c>
      <c r="J484" s="30" t="s">
        <v>3245</v>
      </c>
    </row>
    <row r="485" spans="1:10" x14ac:dyDescent="0.2">
      <c r="A485" s="30">
        <v>848</v>
      </c>
      <c r="B485" s="30" t="s">
        <v>3244</v>
      </c>
      <c r="C485" s="30">
        <v>848</v>
      </c>
      <c r="D485" s="30" t="s">
        <v>577</v>
      </c>
      <c r="E485" s="30" t="s">
        <v>571</v>
      </c>
      <c r="F485" s="30"/>
      <c r="G485" s="30" t="s">
        <v>3243</v>
      </c>
      <c r="H485" s="30" t="s">
        <v>3242</v>
      </c>
      <c r="I485" s="30" t="s">
        <v>3241</v>
      </c>
      <c r="J485" s="30" t="s">
        <v>3240</v>
      </c>
    </row>
    <row r="486" spans="1:10" x14ac:dyDescent="0.2">
      <c r="A486" s="30">
        <v>854</v>
      </c>
      <c r="B486" s="30" t="s">
        <v>3239</v>
      </c>
      <c r="C486" s="30">
        <v>854</v>
      </c>
      <c r="D486" s="30" t="s">
        <v>572</v>
      </c>
      <c r="E486" s="30" t="s">
        <v>571</v>
      </c>
      <c r="F486" s="30"/>
      <c r="G486" s="30" t="s">
        <v>3238</v>
      </c>
      <c r="H486" s="30" t="s">
        <v>3237</v>
      </c>
      <c r="I486" s="30" t="s">
        <v>3236</v>
      </c>
      <c r="J486" s="30" t="s">
        <v>3235</v>
      </c>
    </row>
    <row r="487" spans="1:10" x14ac:dyDescent="0.2">
      <c r="A487" s="30">
        <v>481</v>
      </c>
      <c r="B487" s="30" t="s">
        <v>3234</v>
      </c>
      <c r="C487" s="30">
        <v>481</v>
      </c>
      <c r="D487" s="30" t="s">
        <v>577</v>
      </c>
      <c r="E487" s="30" t="s">
        <v>571</v>
      </c>
      <c r="F487" s="30"/>
      <c r="G487" s="30" t="s">
        <v>3233</v>
      </c>
      <c r="H487" s="30" t="s">
        <v>3232</v>
      </c>
      <c r="I487" s="30" t="s">
        <v>3231</v>
      </c>
      <c r="J487" s="30" t="s">
        <v>3230</v>
      </c>
    </row>
    <row r="488" spans="1:10" x14ac:dyDescent="0.2">
      <c r="A488" s="30">
        <v>825</v>
      </c>
      <c r="B488" s="30" t="s">
        <v>3229</v>
      </c>
      <c r="C488" s="30">
        <v>825</v>
      </c>
      <c r="D488" s="30" t="s">
        <v>572</v>
      </c>
      <c r="E488" s="30" t="s">
        <v>571</v>
      </c>
      <c r="F488" s="30"/>
      <c r="G488" s="30" t="s">
        <v>3228</v>
      </c>
      <c r="H488" s="30" t="s">
        <v>3227</v>
      </c>
      <c r="I488" s="30" t="s">
        <v>3226</v>
      </c>
      <c r="J488" s="30" t="s">
        <v>3225</v>
      </c>
    </row>
    <row r="489" spans="1:10" x14ac:dyDescent="0.2">
      <c r="A489" s="30">
        <v>373</v>
      </c>
      <c r="B489" s="30" t="s">
        <v>3224</v>
      </c>
      <c r="C489" s="30">
        <v>373</v>
      </c>
      <c r="D489" s="30" t="s">
        <v>757</v>
      </c>
      <c r="E489" s="30" t="s">
        <v>601</v>
      </c>
      <c r="F489" s="30"/>
      <c r="G489" s="30" t="s">
        <v>3223</v>
      </c>
      <c r="H489" s="30" t="s">
        <v>3222</v>
      </c>
      <c r="I489" s="30" t="s">
        <v>3221</v>
      </c>
      <c r="J489" s="30" t="s">
        <v>3220</v>
      </c>
    </row>
    <row r="490" spans="1:10" x14ac:dyDescent="0.2">
      <c r="A490" s="30">
        <v>732</v>
      </c>
      <c r="B490" s="30" t="s">
        <v>3219</v>
      </c>
      <c r="C490" s="30">
        <v>732</v>
      </c>
      <c r="D490" s="30" t="s">
        <v>572</v>
      </c>
      <c r="E490" s="30" t="s">
        <v>571</v>
      </c>
      <c r="F490" s="30"/>
      <c r="G490" s="30" t="s">
        <v>3218</v>
      </c>
      <c r="H490" s="30" t="s">
        <v>3217</v>
      </c>
      <c r="I490" s="30" t="s">
        <v>3216</v>
      </c>
      <c r="J490" s="30" t="s">
        <v>3215</v>
      </c>
    </row>
    <row r="491" spans="1:10" x14ac:dyDescent="0.2">
      <c r="A491" s="30">
        <v>733</v>
      </c>
      <c r="B491" s="30" t="s">
        <v>3214</v>
      </c>
      <c r="C491" s="30">
        <v>733</v>
      </c>
      <c r="D491" s="30" t="s">
        <v>572</v>
      </c>
      <c r="E491" s="30" t="s">
        <v>571</v>
      </c>
      <c r="F491" s="30"/>
      <c r="G491" s="30" t="s">
        <v>3213</v>
      </c>
      <c r="H491" s="30" t="s">
        <v>3212</v>
      </c>
      <c r="I491" s="30" t="s">
        <v>3211</v>
      </c>
      <c r="J491" s="30" t="s">
        <v>3210</v>
      </c>
    </row>
    <row r="492" spans="1:10" x14ac:dyDescent="0.2">
      <c r="A492" s="30">
        <v>204</v>
      </c>
      <c r="B492" s="28" t="s">
        <v>3209</v>
      </c>
      <c r="C492" s="30">
        <v>204</v>
      </c>
      <c r="D492" s="30" t="s">
        <v>595</v>
      </c>
      <c r="E492" s="30" t="s">
        <v>571</v>
      </c>
      <c r="F492" s="30"/>
      <c r="G492" s="28" t="s">
        <v>3208</v>
      </c>
      <c r="H492" s="28" t="s">
        <v>3207</v>
      </c>
      <c r="I492" s="28" t="s">
        <v>3206</v>
      </c>
      <c r="J492" s="28" t="s">
        <v>3205</v>
      </c>
    </row>
    <row r="493" spans="1:10" x14ac:dyDescent="0.2">
      <c r="A493" s="30">
        <v>100090</v>
      </c>
      <c r="B493" s="30" t="s">
        <v>3204</v>
      </c>
      <c r="C493" s="30">
        <v>100090</v>
      </c>
      <c r="D493" s="30" t="s">
        <v>577</v>
      </c>
      <c r="E493" s="30" t="s">
        <v>571</v>
      </c>
      <c r="F493" s="30"/>
      <c r="G493" s="30" t="s">
        <v>3203</v>
      </c>
      <c r="H493" s="30" t="s">
        <v>3202</v>
      </c>
      <c r="I493" s="30" t="s">
        <v>3201</v>
      </c>
      <c r="J493" s="30" t="s">
        <v>3200</v>
      </c>
    </row>
    <row r="494" spans="1:10" x14ac:dyDescent="0.2">
      <c r="A494" s="30">
        <v>100091</v>
      </c>
      <c r="B494" s="30" t="s">
        <v>3199</v>
      </c>
      <c r="C494" s="30">
        <v>100091</v>
      </c>
      <c r="D494" s="30" t="s">
        <v>572</v>
      </c>
      <c r="E494" s="30" t="s">
        <v>571</v>
      </c>
      <c r="F494" s="30"/>
      <c r="G494" s="30" t="s">
        <v>3198</v>
      </c>
      <c r="H494" s="30" t="s">
        <v>3197</v>
      </c>
      <c r="I494" s="30" t="s">
        <v>3196</v>
      </c>
      <c r="J494" s="30" t="s">
        <v>3195</v>
      </c>
    </row>
    <row r="495" spans="1:10" x14ac:dyDescent="0.2">
      <c r="A495" s="30">
        <v>52</v>
      </c>
      <c r="B495" s="30" t="s">
        <v>3194</v>
      </c>
      <c r="C495" s="30">
        <v>52</v>
      </c>
      <c r="D495" s="30" t="s">
        <v>577</v>
      </c>
      <c r="E495" s="30" t="s">
        <v>571</v>
      </c>
      <c r="F495" s="30"/>
      <c r="G495" s="30" t="s">
        <v>3193</v>
      </c>
      <c r="H495" s="30" t="s">
        <v>3192</v>
      </c>
      <c r="I495" s="30" t="s">
        <v>3191</v>
      </c>
      <c r="J495" s="30" t="s">
        <v>3190</v>
      </c>
    </row>
    <row r="496" spans="1:10" x14ac:dyDescent="0.2">
      <c r="A496" s="30">
        <v>538</v>
      </c>
      <c r="B496" s="30" t="s">
        <v>3189</v>
      </c>
      <c r="C496" s="30">
        <v>538</v>
      </c>
      <c r="D496" s="30" t="s">
        <v>572</v>
      </c>
      <c r="E496" s="30" t="s">
        <v>571</v>
      </c>
      <c r="F496" s="30"/>
      <c r="G496" s="30" t="s">
        <v>3188</v>
      </c>
      <c r="H496" s="30" t="s">
        <v>3187</v>
      </c>
      <c r="I496" s="30" t="s">
        <v>3186</v>
      </c>
      <c r="J496" s="30" t="s">
        <v>3185</v>
      </c>
    </row>
    <row r="497" spans="1:10" x14ac:dyDescent="0.2">
      <c r="A497" s="28">
        <v>100151</v>
      </c>
      <c r="B497" s="28" t="s">
        <v>3184</v>
      </c>
      <c r="C497" s="28">
        <v>100151</v>
      </c>
      <c r="D497" s="30" t="s">
        <v>3183</v>
      </c>
      <c r="E497" s="30" t="s">
        <v>601</v>
      </c>
      <c r="G497" s="30"/>
      <c r="H497" s="30"/>
      <c r="I497" s="30"/>
      <c r="J497" s="30"/>
    </row>
    <row r="498" spans="1:10" x14ac:dyDescent="0.2">
      <c r="A498" s="30">
        <v>241</v>
      </c>
      <c r="B498" s="30" t="s">
        <v>3182</v>
      </c>
      <c r="C498" s="30">
        <v>241</v>
      </c>
      <c r="D498" s="30" t="s">
        <v>577</v>
      </c>
      <c r="E498" s="30" t="s">
        <v>571</v>
      </c>
      <c r="F498" s="30"/>
      <c r="G498" s="30" t="s">
        <v>3181</v>
      </c>
      <c r="H498" s="30" t="s">
        <v>3180</v>
      </c>
      <c r="I498" s="30" t="s">
        <v>3179</v>
      </c>
      <c r="J498" s="30" t="s">
        <v>3179</v>
      </c>
    </row>
    <row r="499" spans="1:10" x14ac:dyDescent="0.2">
      <c r="A499" s="30">
        <v>694</v>
      </c>
      <c r="B499" s="30" t="s">
        <v>3178</v>
      </c>
      <c r="C499" s="30">
        <v>694</v>
      </c>
      <c r="D499" s="30" t="s">
        <v>572</v>
      </c>
      <c r="E499" s="30" t="s">
        <v>571</v>
      </c>
      <c r="F499" s="30"/>
      <c r="G499" s="30" t="s">
        <v>3177</v>
      </c>
      <c r="H499" s="30" t="s">
        <v>3176</v>
      </c>
      <c r="I499" s="30" t="s">
        <v>3175</v>
      </c>
      <c r="J499" s="30" t="s">
        <v>3175</v>
      </c>
    </row>
    <row r="500" spans="1:10" x14ac:dyDescent="0.2">
      <c r="A500" s="30">
        <v>463</v>
      </c>
      <c r="B500" s="30" t="s">
        <v>3174</v>
      </c>
      <c r="C500" s="30">
        <v>463</v>
      </c>
      <c r="D500" s="30" t="s">
        <v>608</v>
      </c>
      <c r="E500" s="30" t="s">
        <v>601</v>
      </c>
      <c r="F500" s="30"/>
      <c r="G500" s="30" t="s">
        <v>3173</v>
      </c>
      <c r="H500" s="30" t="s">
        <v>3172</v>
      </c>
      <c r="I500" s="30" t="s">
        <v>3171</v>
      </c>
      <c r="J500" s="30" t="s">
        <v>3170</v>
      </c>
    </row>
    <row r="501" spans="1:10" x14ac:dyDescent="0.2">
      <c r="A501" s="30">
        <v>224</v>
      </c>
      <c r="B501" s="30" t="s">
        <v>3169</v>
      </c>
      <c r="C501" s="30">
        <v>224</v>
      </c>
      <c r="D501" s="30" t="s">
        <v>577</v>
      </c>
      <c r="E501" s="30" t="s">
        <v>571</v>
      </c>
      <c r="F501" s="30"/>
      <c r="G501" s="30" t="s">
        <v>3168</v>
      </c>
      <c r="H501" s="30" t="s">
        <v>3167</v>
      </c>
      <c r="I501" s="30" t="s">
        <v>3166</v>
      </c>
      <c r="J501" s="30" t="s">
        <v>3165</v>
      </c>
    </row>
    <row r="502" spans="1:10" x14ac:dyDescent="0.2">
      <c r="A502" s="30">
        <v>679</v>
      </c>
      <c r="B502" s="30" t="s">
        <v>3164</v>
      </c>
      <c r="C502" s="30">
        <v>679</v>
      </c>
      <c r="D502" s="30" t="s">
        <v>572</v>
      </c>
      <c r="E502" s="30" t="s">
        <v>571</v>
      </c>
      <c r="F502" s="30"/>
      <c r="G502" s="30" t="s">
        <v>3163</v>
      </c>
      <c r="H502" s="30" t="s">
        <v>3162</v>
      </c>
      <c r="I502" s="30" t="s">
        <v>3161</v>
      </c>
      <c r="J502" s="30" t="s">
        <v>3160</v>
      </c>
    </row>
    <row r="503" spans="1:10" x14ac:dyDescent="0.2">
      <c r="A503" s="30">
        <v>885</v>
      </c>
      <c r="B503" s="30" t="s">
        <v>3159</v>
      </c>
      <c r="C503" s="30">
        <v>885</v>
      </c>
      <c r="D503" s="30" t="s">
        <v>577</v>
      </c>
      <c r="E503" s="30" t="s">
        <v>571</v>
      </c>
      <c r="F503" s="30"/>
      <c r="G503" s="30" t="s">
        <v>3158</v>
      </c>
      <c r="H503" s="30" t="s">
        <v>3157</v>
      </c>
      <c r="I503" s="30" t="s">
        <v>3156</v>
      </c>
      <c r="J503" s="30" t="s">
        <v>3155</v>
      </c>
    </row>
    <row r="504" spans="1:10" x14ac:dyDescent="0.2">
      <c r="A504" s="30">
        <v>947</v>
      </c>
      <c r="B504" s="30" t="s">
        <v>3154</v>
      </c>
      <c r="C504" s="30">
        <v>947</v>
      </c>
      <c r="D504" s="30" t="s">
        <v>572</v>
      </c>
      <c r="E504" s="30" t="s">
        <v>571</v>
      </c>
      <c r="F504" s="30"/>
      <c r="G504" s="30" t="s">
        <v>3153</v>
      </c>
      <c r="H504" s="30" t="s">
        <v>3152</v>
      </c>
      <c r="I504" s="30" t="s">
        <v>3151</v>
      </c>
      <c r="J504" s="30" t="s">
        <v>3150</v>
      </c>
    </row>
    <row r="505" spans="1:10" x14ac:dyDescent="0.2">
      <c r="A505" s="30">
        <v>677</v>
      </c>
      <c r="B505" s="30" t="s">
        <v>3149</v>
      </c>
      <c r="C505" s="30">
        <v>677</v>
      </c>
      <c r="D505" s="30" t="s">
        <v>572</v>
      </c>
      <c r="E505" s="30" t="s">
        <v>571</v>
      </c>
      <c r="F505" s="30"/>
      <c r="G505" s="30" t="s">
        <v>3148</v>
      </c>
      <c r="H505" s="30" t="s">
        <v>3147</v>
      </c>
      <c r="I505" s="30" t="s">
        <v>3146</v>
      </c>
      <c r="J505" s="30" t="s">
        <v>3145</v>
      </c>
    </row>
    <row r="506" spans="1:10" x14ac:dyDescent="0.2">
      <c r="A506" s="30">
        <v>222</v>
      </c>
      <c r="B506" s="30" t="s">
        <v>3144</v>
      </c>
      <c r="C506" s="30">
        <v>222</v>
      </c>
      <c r="D506" s="30" t="s">
        <v>577</v>
      </c>
      <c r="E506" s="30" t="s">
        <v>571</v>
      </c>
      <c r="F506" s="30"/>
      <c r="G506" s="30" t="s">
        <v>3143</v>
      </c>
      <c r="H506" s="30" t="s">
        <v>3142</v>
      </c>
      <c r="I506" s="30" t="s">
        <v>3141</v>
      </c>
      <c r="J506" s="30" t="s">
        <v>3140</v>
      </c>
    </row>
    <row r="507" spans="1:10" x14ac:dyDescent="0.2">
      <c r="A507" s="30">
        <v>886</v>
      </c>
      <c r="B507" s="30" t="s">
        <v>3139</v>
      </c>
      <c r="C507" s="30">
        <v>886</v>
      </c>
      <c r="D507" s="30" t="s">
        <v>577</v>
      </c>
      <c r="E507" s="30" t="s">
        <v>571</v>
      </c>
      <c r="F507" s="30"/>
      <c r="G507" s="30" t="s">
        <v>3137</v>
      </c>
      <c r="H507" s="30" t="s">
        <v>3137</v>
      </c>
      <c r="I507" s="30" t="s">
        <v>3138</v>
      </c>
      <c r="J507" s="30" t="s">
        <v>3137</v>
      </c>
    </row>
    <row r="508" spans="1:10" x14ac:dyDescent="0.2">
      <c r="A508" s="30">
        <v>948</v>
      </c>
      <c r="B508" s="30" t="s">
        <v>3136</v>
      </c>
      <c r="C508" s="30">
        <v>948</v>
      </c>
      <c r="D508" s="30" t="s">
        <v>572</v>
      </c>
      <c r="E508" s="30" t="s">
        <v>571</v>
      </c>
      <c r="F508" s="30"/>
      <c r="G508" s="30" t="s">
        <v>3134</v>
      </c>
      <c r="H508" s="30" t="s">
        <v>3134</v>
      </c>
      <c r="I508" s="30" t="s">
        <v>3135</v>
      </c>
      <c r="J508" s="30" t="s">
        <v>3134</v>
      </c>
    </row>
    <row r="509" spans="1:10" x14ac:dyDescent="0.2">
      <c r="A509" s="30">
        <v>480</v>
      </c>
      <c r="B509" s="30" t="s">
        <v>3133</v>
      </c>
      <c r="C509" s="30">
        <v>480</v>
      </c>
      <c r="D509" s="30" t="s">
        <v>595</v>
      </c>
      <c r="E509" s="30" t="s">
        <v>571</v>
      </c>
      <c r="F509" s="30"/>
      <c r="G509" s="30" t="s">
        <v>3132</v>
      </c>
      <c r="H509" s="30" t="s">
        <v>3131</v>
      </c>
      <c r="I509" s="30" t="s">
        <v>3130</v>
      </c>
      <c r="J509" s="30" t="s">
        <v>3129</v>
      </c>
    </row>
    <row r="510" spans="1:10" x14ac:dyDescent="0.2">
      <c r="A510" s="30">
        <v>824</v>
      </c>
      <c r="B510" s="30" t="s">
        <v>3128</v>
      </c>
      <c r="C510" s="30">
        <v>824</v>
      </c>
      <c r="D510" s="30" t="s">
        <v>572</v>
      </c>
      <c r="E510" s="30" t="s">
        <v>571</v>
      </c>
      <c r="F510" s="30"/>
      <c r="G510" s="30" t="s">
        <v>3127</v>
      </c>
      <c r="H510" s="30" t="s">
        <v>3126</v>
      </c>
      <c r="I510" s="30" t="s">
        <v>3125</v>
      </c>
      <c r="J510" s="30" t="s">
        <v>3124</v>
      </c>
    </row>
    <row r="511" spans="1:10" x14ac:dyDescent="0.2">
      <c r="A511" s="30">
        <v>450</v>
      </c>
      <c r="B511" s="30" t="s">
        <v>3123</v>
      </c>
      <c r="C511" s="30">
        <v>450</v>
      </c>
      <c r="D511" s="30" t="s">
        <v>577</v>
      </c>
      <c r="E511" s="30" t="s">
        <v>571</v>
      </c>
      <c r="F511" s="30"/>
      <c r="G511" s="30" t="s">
        <v>3122</v>
      </c>
      <c r="H511" s="30" t="s">
        <v>3121</v>
      </c>
      <c r="I511" s="30" t="s">
        <v>3120</v>
      </c>
      <c r="J511" s="30" t="s">
        <v>3119</v>
      </c>
    </row>
    <row r="512" spans="1:10" x14ac:dyDescent="0.2">
      <c r="A512" s="30">
        <v>808</v>
      </c>
      <c r="B512" s="30" t="s">
        <v>3118</v>
      </c>
      <c r="C512" s="30">
        <v>808</v>
      </c>
      <c r="D512" s="30" t="s">
        <v>572</v>
      </c>
      <c r="E512" s="30" t="s">
        <v>571</v>
      </c>
      <c r="F512" s="30"/>
      <c r="G512" s="30" t="s">
        <v>3117</v>
      </c>
      <c r="H512" s="30" t="s">
        <v>3116</v>
      </c>
      <c r="I512" s="30" t="s">
        <v>3115</v>
      </c>
      <c r="J512" s="30" t="s">
        <v>3114</v>
      </c>
    </row>
    <row r="513" spans="1:10" x14ac:dyDescent="0.2">
      <c r="A513" s="30">
        <v>226</v>
      </c>
      <c r="B513" s="30" t="s">
        <v>3112</v>
      </c>
      <c r="C513" s="30">
        <v>226</v>
      </c>
      <c r="D513" s="30" t="s">
        <v>577</v>
      </c>
      <c r="E513" s="30" t="s">
        <v>571</v>
      </c>
      <c r="F513" s="30"/>
      <c r="G513" s="30" t="s">
        <v>3113</v>
      </c>
      <c r="H513" s="30" t="s">
        <v>3112</v>
      </c>
      <c r="I513" s="30" t="s">
        <v>3112</v>
      </c>
      <c r="J513" s="30" t="s">
        <v>3111</v>
      </c>
    </row>
    <row r="514" spans="1:10" x14ac:dyDescent="0.2">
      <c r="A514" s="30">
        <v>681</v>
      </c>
      <c r="B514" s="30" t="s">
        <v>3109</v>
      </c>
      <c r="C514" s="30">
        <v>681</v>
      </c>
      <c r="D514" s="30" t="s">
        <v>572</v>
      </c>
      <c r="E514" s="30" t="s">
        <v>571</v>
      </c>
      <c r="F514" s="30"/>
      <c r="G514" s="30" t="s">
        <v>3110</v>
      </c>
      <c r="H514" s="30" t="s">
        <v>3109</v>
      </c>
      <c r="I514" s="30" t="s">
        <v>3109</v>
      </c>
      <c r="J514" s="30" t="s">
        <v>3108</v>
      </c>
    </row>
    <row r="515" spans="1:10" x14ac:dyDescent="0.2">
      <c r="A515" s="30">
        <v>457</v>
      </c>
      <c r="B515" s="30" t="s">
        <v>3107</v>
      </c>
      <c r="C515" s="30">
        <v>457</v>
      </c>
      <c r="D515" s="30" t="s">
        <v>577</v>
      </c>
      <c r="E515" s="30" t="s">
        <v>571</v>
      </c>
      <c r="F515" s="30"/>
      <c r="G515" s="30" t="s">
        <v>3106</v>
      </c>
      <c r="H515" s="30" t="s">
        <v>3105</v>
      </c>
      <c r="I515" s="30" t="s">
        <v>3104</v>
      </c>
      <c r="J515" s="30" t="s">
        <v>3103</v>
      </c>
    </row>
    <row r="516" spans="1:10" x14ac:dyDescent="0.2">
      <c r="A516" s="30">
        <v>809</v>
      </c>
      <c r="B516" s="30" t="s">
        <v>3102</v>
      </c>
      <c r="C516" s="30">
        <v>809</v>
      </c>
      <c r="D516" s="30" t="s">
        <v>572</v>
      </c>
      <c r="E516" s="30" t="s">
        <v>571</v>
      </c>
      <c r="F516" s="30"/>
      <c r="G516" s="30" t="s">
        <v>3101</v>
      </c>
      <c r="H516" s="30" t="s">
        <v>3100</v>
      </c>
      <c r="I516" s="30" t="s">
        <v>3099</v>
      </c>
      <c r="J516" s="30" t="s">
        <v>3098</v>
      </c>
    </row>
    <row r="517" spans="1:10" x14ac:dyDescent="0.2">
      <c r="A517" s="30">
        <v>220</v>
      </c>
      <c r="B517" s="30" t="s">
        <v>3097</v>
      </c>
      <c r="C517" s="30">
        <v>220</v>
      </c>
      <c r="D517" s="30" t="s">
        <v>577</v>
      </c>
      <c r="E517" s="30" t="s">
        <v>571</v>
      </c>
      <c r="F517" s="30"/>
      <c r="G517" s="30" t="s">
        <v>3096</v>
      </c>
      <c r="H517" s="30" t="s">
        <v>3095</v>
      </c>
      <c r="I517" s="30" t="s">
        <v>3094</v>
      </c>
      <c r="J517" s="30" t="s">
        <v>3093</v>
      </c>
    </row>
    <row r="518" spans="1:10" x14ac:dyDescent="0.2">
      <c r="A518" s="30">
        <v>675</v>
      </c>
      <c r="B518" s="30" t="s">
        <v>3092</v>
      </c>
      <c r="C518" s="30">
        <v>675</v>
      </c>
      <c r="D518" s="30" t="s">
        <v>572</v>
      </c>
      <c r="E518" s="30" t="s">
        <v>571</v>
      </c>
      <c r="F518" s="30"/>
      <c r="G518" s="30" t="s">
        <v>3091</v>
      </c>
      <c r="H518" s="30" t="s">
        <v>3090</v>
      </c>
      <c r="I518" s="30" t="s">
        <v>3089</v>
      </c>
      <c r="J518" s="30" t="s">
        <v>3088</v>
      </c>
    </row>
    <row r="519" spans="1:10" x14ac:dyDescent="0.2">
      <c r="A519" s="30">
        <v>420</v>
      </c>
      <c r="B519" s="30" t="s">
        <v>3087</v>
      </c>
      <c r="C519" s="30">
        <v>420</v>
      </c>
      <c r="D519" s="30" t="s">
        <v>577</v>
      </c>
      <c r="E519" s="30" t="s">
        <v>571</v>
      </c>
      <c r="F519" s="30"/>
      <c r="G519" s="30" t="s">
        <v>3087</v>
      </c>
      <c r="H519" s="30" t="s">
        <v>3087</v>
      </c>
      <c r="I519" s="30" t="s">
        <v>3087</v>
      </c>
      <c r="J519" s="30" t="s">
        <v>3087</v>
      </c>
    </row>
    <row r="520" spans="1:10" x14ac:dyDescent="0.2">
      <c r="A520" s="30">
        <v>788</v>
      </c>
      <c r="B520" s="30" t="s">
        <v>3086</v>
      </c>
      <c r="C520" s="30">
        <v>788</v>
      </c>
      <c r="D520" s="30" t="s">
        <v>572</v>
      </c>
      <c r="E520" s="30" t="s">
        <v>571</v>
      </c>
      <c r="F520" s="30"/>
      <c r="G520" s="30" t="s">
        <v>3086</v>
      </c>
      <c r="H520" s="30" t="s">
        <v>3086</v>
      </c>
      <c r="I520" s="30" t="s">
        <v>3086</v>
      </c>
      <c r="J520" s="30" t="s">
        <v>3086</v>
      </c>
    </row>
    <row r="521" spans="1:10" x14ac:dyDescent="0.2">
      <c r="A521" s="30">
        <v>54</v>
      </c>
      <c r="B521" s="30" t="s">
        <v>3085</v>
      </c>
      <c r="C521" s="30">
        <v>54</v>
      </c>
      <c r="D521" s="30" t="s">
        <v>577</v>
      </c>
      <c r="E521" s="30" t="s">
        <v>571</v>
      </c>
      <c r="F521" s="30"/>
      <c r="G521" s="30" t="s">
        <v>3085</v>
      </c>
      <c r="H521" s="30" t="s">
        <v>3085</v>
      </c>
      <c r="I521" s="30" t="s">
        <v>3085</v>
      </c>
      <c r="J521" s="30" t="s">
        <v>3085</v>
      </c>
    </row>
    <row r="522" spans="1:10" x14ac:dyDescent="0.2">
      <c r="A522" s="30">
        <v>539</v>
      </c>
      <c r="B522" s="30" t="s">
        <v>3084</v>
      </c>
      <c r="C522" s="30">
        <v>539</v>
      </c>
      <c r="D522" s="30" t="s">
        <v>572</v>
      </c>
      <c r="E522" s="30" t="s">
        <v>571</v>
      </c>
      <c r="F522" s="30"/>
      <c r="G522" s="30" t="s">
        <v>3084</v>
      </c>
      <c r="H522" s="30" t="s">
        <v>3084</v>
      </c>
      <c r="I522" s="30" t="s">
        <v>3084</v>
      </c>
      <c r="J522" s="30" t="s">
        <v>3084</v>
      </c>
    </row>
    <row r="523" spans="1:10" x14ac:dyDescent="0.2">
      <c r="A523" s="30">
        <v>484</v>
      </c>
      <c r="B523" s="30" t="s">
        <v>3083</v>
      </c>
      <c r="C523" s="30">
        <v>484</v>
      </c>
      <c r="D523" s="30" t="s">
        <v>577</v>
      </c>
      <c r="E523" s="30" t="s">
        <v>571</v>
      </c>
      <c r="F523" s="30"/>
      <c r="G523" s="30" t="s">
        <v>3082</v>
      </c>
      <c r="H523" s="30" t="s">
        <v>3081</v>
      </c>
      <c r="I523" s="30" t="s">
        <v>3080</v>
      </c>
      <c r="J523" s="30" t="s">
        <v>3079</v>
      </c>
    </row>
    <row r="524" spans="1:10" x14ac:dyDescent="0.2">
      <c r="A524" s="30">
        <v>827</v>
      </c>
      <c r="B524" s="30" t="s">
        <v>3078</v>
      </c>
      <c r="C524" s="30">
        <v>827</v>
      </c>
      <c r="D524" s="30" t="s">
        <v>572</v>
      </c>
      <c r="E524" s="30" t="s">
        <v>571</v>
      </c>
      <c r="F524" s="30"/>
      <c r="G524" s="30" t="s">
        <v>3077</v>
      </c>
      <c r="H524" s="30" t="s">
        <v>3076</v>
      </c>
      <c r="I524" s="30" t="s">
        <v>3075</v>
      </c>
      <c r="J524" s="30" t="s">
        <v>3074</v>
      </c>
    </row>
    <row r="525" spans="1:10" x14ac:dyDescent="0.2">
      <c r="A525" s="30">
        <v>55</v>
      </c>
      <c r="B525" s="30" t="s">
        <v>3073</v>
      </c>
      <c r="C525" s="30">
        <v>55</v>
      </c>
      <c r="D525" s="30" t="s">
        <v>577</v>
      </c>
      <c r="E525" s="30" t="s">
        <v>571</v>
      </c>
      <c r="F525" s="30"/>
      <c r="G525" s="30" t="s">
        <v>3073</v>
      </c>
      <c r="H525" s="30" t="s">
        <v>3073</v>
      </c>
      <c r="I525" s="30" t="s">
        <v>3073</v>
      </c>
      <c r="J525" s="30" t="s">
        <v>3073</v>
      </c>
    </row>
    <row r="526" spans="1:10" x14ac:dyDescent="0.2">
      <c r="A526" s="30">
        <v>540</v>
      </c>
      <c r="B526" s="30" t="s">
        <v>3072</v>
      </c>
      <c r="C526" s="30">
        <v>540</v>
      </c>
      <c r="D526" s="30" t="s">
        <v>572</v>
      </c>
      <c r="E526" s="30" t="s">
        <v>571</v>
      </c>
      <c r="F526" s="30"/>
      <c r="G526" s="30" t="s">
        <v>3072</v>
      </c>
      <c r="H526" s="30" t="s">
        <v>3072</v>
      </c>
      <c r="I526" s="30" t="s">
        <v>3072</v>
      </c>
      <c r="J526" s="30" t="s">
        <v>3072</v>
      </c>
    </row>
    <row r="527" spans="1:10" x14ac:dyDescent="0.2">
      <c r="A527" s="30">
        <v>56</v>
      </c>
      <c r="B527" s="30" t="s">
        <v>3071</v>
      </c>
      <c r="C527" s="30">
        <v>56</v>
      </c>
      <c r="D527" s="30" t="s">
        <v>577</v>
      </c>
      <c r="E527" s="30" t="s">
        <v>571</v>
      </c>
      <c r="F527" s="30"/>
      <c r="G527" s="30" t="s">
        <v>3071</v>
      </c>
      <c r="H527" s="30" t="s">
        <v>3070</v>
      </c>
      <c r="I527" s="30" t="s">
        <v>3069</v>
      </c>
      <c r="J527" s="30" t="s">
        <v>3068</v>
      </c>
    </row>
    <row r="528" spans="1:10" x14ac:dyDescent="0.2">
      <c r="A528" s="30">
        <v>541</v>
      </c>
      <c r="B528" s="30" t="s">
        <v>3067</v>
      </c>
      <c r="C528" s="30">
        <v>541</v>
      </c>
      <c r="D528" s="30" t="s">
        <v>572</v>
      </c>
      <c r="E528" s="30" t="s">
        <v>571</v>
      </c>
      <c r="F528" s="30"/>
      <c r="G528" s="30" t="s">
        <v>3067</v>
      </c>
      <c r="H528" s="30" t="s">
        <v>3066</v>
      </c>
      <c r="I528" s="30" t="s">
        <v>3065</v>
      </c>
      <c r="J528" s="30" t="s">
        <v>3064</v>
      </c>
    </row>
    <row r="529" spans="1:10" x14ac:dyDescent="0.2">
      <c r="A529" s="30">
        <v>136</v>
      </c>
      <c r="B529" s="30" t="s">
        <v>3063</v>
      </c>
      <c r="C529" s="30">
        <v>136</v>
      </c>
      <c r="D529" s="30" t="s">
        <v>577</v>
      </c>
      <c r="E529" s="30" t="s">
        <v>571</v>
      </c>
      <c r="F529" s="30"/>
      <c r="G529" s="30" t="s">
        <v>3062</v>
      </c>
      <c r="H529" s="30" t="s">
        <v>3061</v>
      </c>
      <c r="I529" s="30" t="s">
        <v>3060</v>
      </c>
      <c r="J529" s="30" t="s">
        <v>3059</v>
      </c>
    </row>
    <row r="530" spans="1:10" x14ac:dyDescent="0.2">
      <c r="A530" s="30">
        <v>612</v>
      </c>
      <c r="B530" s="30" t="s">
        <v>3058</v>
      </c>
      <c r="C530" s="30">
        <v>612</v>
      </c>
      <c r="D530" s="30" t="s">
        <v>572</v>
      </c>
      <c r="E530" s="30" t="s">
        <v>571</v>
      </c>
      <c r="F530" s="30"/>
      <c r="G530" s="30" t="s">
        <v>3057</v>
      </c>
      <c r="H530" s="30" t="s">
        <v>3056</v>
      </c>
      <c r="I530" s="30" t="s">
        <v>3055</v>
      </c>
      <c r="J530" s="30" t="s">
        <v>3054</v>
      </c>
    </row>
    <row r="531" spans="1:10" x14ac:dyDescent="0.2">
      <c r="A531" s="30">
        <v>57</v>
      </c>
      <c r="B531" s="30" t="s">
        <v>3053</v>
      </c>
      <c r="C531" s="30">
        <v>57</v>
      </c>
      <c r="D531" s="30" t="s">
        <v>577</v>
      </c>
      <c r="E531" s="30" t="s">
        <v>571</v>
      </c>
      <c r="F531" s="30"/>
      <c r="G531" s="30" t="s">
        <v>3052</v>
      </c>
      <c r="H531" s="30" t="s">
        <v>3052</v>
      </c>
      <c r="I531" s="30" t="s">
        <v>3052</v>
      </c>
      <c r="J531" s="30" t="s">
        <v>3052</v>
      </c>
    </row>
    <row r="532" spans="1:10" x14ac:dyDescent="0.2">
      <c r="A532" s="30">
        <v>542</v>
      </c>
      <c r="B532" s="30" t="s">
        <v>3051</v>
      </c>
      <c r="C532" s="30">
        <v>542</v>
      </c>
      <c r="D532" s="30" t="s">
        <v>572</v>
      </c>
      <c r="E532" s="30" t="s">
        <v>571</v>
      </c>
      <c r="F532" s="30"/>
      <c r="G532" s="30" t="s">
        <v>3050</v>
      </c>
      <c r="H532" s="30" t="s">
        <v>3050</v>
      </c>
      <c r="I532" s="30" t="s">
        <v>3050</v>
      </c>
      <c r="J532" s="30" t="s">
        <v>3050</v>
      </c>
    </row>
    <row r="533" spans="1:10" x14ac:dyDescent="0.2">
      <c r="A533" s="30">
        <v>370</v>
      </c>
      <c r="B533" s="30" t="s">
        <v>3049</v>
      </c>
      <c r="C533" s="30">
        <v>370</v>
      </c>
      <c r="D533" s="30" t="s">
        <v>757</v>
      </c>
      <c r="E533" s="30" t="s">
        <v>601</v>
      </c>
      <c r="F533" s="30"/>
      <c r="G533" s="30" t="s">
        <v>3048</v>
      </c>
      <c r="H533" s="30" t="s">
        <v>3047</v>
      </c>
      <c r="I533" s="30" t="s">
        <v>3046</v>
      </c>
      <c r="J533" s="30" t="s">
        <v>3045</v>
      </c>
    </row>
    <row r="534" spans="1:10" x14ac:dyDescent="0.2">
      <c r="A534" s="30">
        <v>994</v>
      </c>
      <c r="B534" s="30" t="s">
        <v>3044</v>
      </c>
      <c r="C534" s="30">
        <v>994</v>
      </c>
      <c r="D534" s="30" t="s">
        <v>577</v>
      </c>
      <c r="E534" s="30" t="s">
        <v>571</v>
      </c>
      <c r="F534" s="30"/>
      <c r="G534" s="30" t="s">
        <v>3043</v>
      </c>
      <c r="H534" s="30" t="s">
        <v>3042</v>
      </c>
      <c r="I534" s="30" t="s">
        <v>3041</v>
      </c>
      <c r="J534" s="30" t="s">
        <v>3040</v>
      </c>
    </row>
    <row r="535" spans="1:10" x14ac:dyDescent="0.2">
      <c r="A535" s="30">
        <v>997</v>
      </c>
      <c r="B535" s="30" t="s">
        <v>3039</v>
      </c>
      <c r="C535" s="30">
        <v>997</v>
      </c>
      <c r="D535" s="30" t="s">
        <v>572</v>
      </c>
      <c r="E535" s="30" t="s">
        <v>571</v>
      </c>
      <c r="F535" s="30"/>
      <c r="G535" s="30" t="s">
        <v>3038</v>
      </c>
      <c r="H535" s="30" t="s">
        <v>3037</v>
      </c>
      <c r="I535" s="30" t="s">
        <v>3036</v>
      </c>
      <c r="J535" s="30" t="s">
        <v>3035</v>
      </c>
    </row>
    <row r="536" spans="1:10" x14ac:dyDescent="0.2">
      <c r="A536" s="30">
        <v>887</v>
      </c>
      <c r="B536" s="30" t="s">
        <v>3034</v>
      </c>
      <c r="C536" s="30">
        <v>887</v>
      </c>
      <c r="D536" s="30" t="s">
        <v>577</v>
      </c>
      <c r="E536" s="30" t="s">
        <v>571</v>
      </c>
      <c r="F536" s="30"/>
      <c r="G536" s="30" t="s">
        <v>3033</v>
      </c>
      <c r="H536" s="30" t="s">
        <v>3032</v>
      </c>
      <c r="I536" s="30" t="s">
        <v>3031</v>
      </c>
      <c r="J536" s="30" t="s">
        <v>3030</v>
      </c>
    </row>
    <row r="537" spans="1:10" x14ac:dyDescent="0.2">
      <c r="A537" s="30">
        <v>949</v>
      </c>
      <c r="B537" s="30" t="s">
        <v>3029</v>
      </c>
      <c r="C537" s="30">
        <v>949</v>
      </c>
      <c r="D537" s="30" t="s">
        <v>572</v>
      </c>
      <c r="E537" s="30" t="s">
        <v>571</v>
      </c>
      <c r="F537" s="30"/>
      <c r="G537" s="30" t="s">
        <v>3028</v>
      </c>
      <c r="H537" s="30" t="s">
        <v>3027</v>
      </c>
      <c r="I537" s="30" t="s">
        <v>3026</v>
      </c>
      <c r="J537" s="30" t="s">
        <v>3025</v>
      </c>
    </row>
    <row r="538" spans="1:10" x14ac:dyDescent="0.2">
      <c r="A538" s="30">
        <v>100000</v>
      </c>
      <c r="B538" s="30" t="s">
        <v>3024</v>
      </c>
      <c r="C538" s="30">
        <v>100000</v>
      </c>
      <c r="D538" s="30" t="s">
        <v>608</v>
      </c>
      <c r="E538" s="30" t="s">
        <v>601</v>
      </c>
      <c r="F538" s="30"/>
      <c r="G538" s="30" t="s">
        <v>3023</v>
      </c>
      <c r="H538" s="30" t="s">
        <v>3022</v>
      </c>
      <c r="I538" s="30" t="s">
        <v>3021</v>
      </c>
      <c r="J538" s="30" t="s">
        <v>3020</v>
      </c>
    </row>
    <row r="539" spans="1:10" x14ac:dyDescent="0.2">
      <c r="A539" s="30">
        <v>842</v>
      </c>
      <c r="B539" s="30" t="s">
        <v>3019</v>
      </c>
      <c r="C539" s="30">
        <v>842</v>
      </c>
      <c r="D539" s="30" t="s">
        <v>608</v>
      </c>
      <c r="E539" s="30" t="s">
        <v>601</v>
      </c>
      <c r="F539" s="30"/>
      <c r="G539" s="30" t="s">
        <v>3018</v>
      </c>
      <c r="H539" s="30" t="s">
        <v>3017</v>
      </c>
      <c r="I539" s="30" t="s">
        <v>3016</v>
      </c>
      <c r="J539" s="30" t="s">
        <v>3016</v>
      </c>
    </row>
    <row r="540" spans="1:10" x14ac:dyDescent="0.2">
      <c r="A540" s="30">
        <v>950</v>
      </c>
      <c r="B540" s="30" t="s">
        <v>3015</v>
      </c>
      <c r="C540" s="30">
        <v>950</v>
      </c>
      <c r="D540" s="30" t="s">
        <v>572</v>
      </c>
      <c r="E540" s="30" t="s">
        <v>571</v>
      </c>
      <c r="F540" s="30"/>
      <c r="G540" s="30" t="s">
        <v>3014</v>
      </c>
      <c r="H540" s="30" t="s">
        <v>3013</v>
      </c>
      <c r="I540" s="30" t="s">
        <v>3012</v>
      </c>
      <c r="J540" s="30" t="s">
        <v>3011</v>
      </c>
    </row>
    <row r="541" spans="1:10" x14ac:dyDescent="0.2">
      <c r="A541" s="30">
        <v>888</v>
      </c>
      <c r="B541" s="30" t="s">
        <v>3010</v>
      </c>
      <c r="C541" s="30">
        <v>888</v>
      </c>
      <c r="D541" s="30" t="s">
        <v>577</v>
      </c>
      <c r="E541" s="30" t="s">
        <v>571</v>
      </c>
      <c r="F541" s="30"/>
      <c r="G541" s="30" t="s">
        <v>3009</v>
      </c>
      <c r="H541" s="30" t="s">
        <v>3008</v>
      </c>
      <c r="I541" s="30" t="s">
        <v>3007</v>
      </c>
      <c r="J541" s="30" t="s">
        <v>3006</v>
      </c>
    </row>
    <row r="542" spans="1:10" x14ac:dyDescent="0.2">
      <c r="A542" s="30">
        <v>889</v>
      </c>
      <c r="B542" s="30" t="s">
        <v>3005</v>
      </c>
      <c r="C542" s="30">
        <v>889</v>
      </c>
      <c r="D542" s="30" t="s">
        <v>577</v>
      </c>
      <c r="E542" s="30" t="s">
        <v>571</v>
      </c>
      <c r="F542" s="30"/>
      <c r="G542" s="30" t="s">
        <v>3004</v>
      </c>
      <c r="H542" s="30" t="s">
        <v>3003</v>
      </c>
      <c r="I542" s="30" t="s">
        <v>3002</v>
      </c>
      <c r="J542" s="30" t="s">
        <v>3001</v>
      </c>
    </row>
    <row r="543" spans="1:10" x14ac:dyDescent="0.2">
      <c r="A543" s="30">
        <v>951</v>
      </c>
      <c r="B543" s="30" t="s">
        <v>3000</v>
      </c>
      <c r="C543" s="30">
        <v>951</v>
      </c>
      <c r="D543" s="30" t="s">
        <v>572</v>
      </c>
      <c r="E543" s="30" t="s">
        <v>571</v>
      </c>
      <c r="F543" s="30"/>
      <c r="G543" s="30" t="s">
        <v>2999</v>
      </c>
      <c r="H543" s="30" t="s">
        <v>2998</v>
      </c>
      <c r="I543" s="30" t="s">
        <v>2997</v>
      </c>
      <c r="J543" s="30" t="s">
        <v>2996</v>
      </c>
    </row>
    <row r="544" spans="1:10" x14ac:dyDescent="0.2">
      <c r="A544" s="30">
        <v>58</v>
      </c>
      <c r="B544" s="30" t="s">
        <v>2995</v>
      </c>
      <c r="C544" s="30">
        <v>58</v>
      </c>
      <c r="D544" s="30" t="s">
        <v>577</v>
      </c>
      <c r="E544" s="30" t="s">
        <v>571</v>
      </c>
      <c r="F544" s="30"/>
      <c r="G544" s="30" t="s">
        <v>2994</v>
      </c>
      <c r="H544" s="30" t="s">
        <v>2993</v>
      </c>
      <c r="I544" s="30" t="s">
        <v>2992</v>
      </c>
      <c r="J544" s="30" t="s">
        <v>2991</v>
      </c>
    </row>
    <row r="545" spans="1:10" x14ac:dyDescent="0.2">
      <c r="A545" s="30">
        <v>543</v>
      </c>
      <c r="B545" s="30" t="s">
        <v>2990</v>
      </c>
      <c r="C545" s="30">
        <v>543</v>
      </c>
      <c r="D545" s="30" t="s">
        <v>572</v>
      </c>
      <c r="E545" s="30" t="s">
        <v>571</v>
      </c>
      <c r="F545" s="30"/>
      <c r="G545" s="30" t="s">
        <v>2989</v>
      </c>
      <c r="H545" s="30" t="s">
        <v>2988</v>
      </c>
      <c r="I545" s="30" t="s">
        <v>2987</v>
      </c>
      <c r="J545" s="30" t="s">
        <v>2986</v>
      </c>
    </row>
    <row r="546" spans="1:10" x14ac:dyDescent="0.2">
      <c r="A546" s="28">
        <v>100161</v>
      </c>
      <c r="B546" s="28" t="s">
        <v>2985</v>
      </c>
      <c r="C546" s="28">
        <v>100161</v>
      </c>
      <c r="D546" s="30" t="s">
        <v>577</v>
      </c>
      <c r="E546" s="30" t="s">
        <v>571</v>
      </c>
      <c r="G546" s="30" t="s">
        <v>2984</v>
      </c>
      <c r="H546" s="28" t="s">
        <v>2983</v>
      </c>
      <c r="I546" s="30" t="s">
        <v>2982</v>
      </c>
      <c r="J546" s="28" t="s">
        <v>2981</v>
      </c>
    </row>
    <row r="547" spans="1:10" x14ac:dyDescent="0.2">
      <c r="A547" s="28">
        <v>100163</v>
      </c>
      <c r="B547" s="28" t="s">
        <v>2980</v>
      </c>
      <c r="C547" s="28">
        <v>100163</v>
      </c>
      <c r="D547" s="30" t="s">
        <v>572</v>
      </c>
      <c r="E547" s="30" t="s">
        <v>571</v>
      </c>
      <c r="G547" s="30" t="s">
        <v>2979</v>
      </c>
      <c r="H547" s="28" t="s">
        <v>2978</v>
      </c>
      <c r="I547" s="30" t="s">
        <v>2977</v>
      </c>
      <c r="J547" s="28" t="s">
        <v>2976</v>
      </c>
    </row>
    <row r="548" spans="1:10" x14ac:dyDescent="0.2">
      <c r="A548" s="30">
        <v>890</v>
      </c>
      <c r="B548" s="30" t="s">
        <v>2975</v>
      </c>
      <c r="C548" s="30">
        <v>890</v>
      </c>
      <c r="D548" s="30" t="s">
        <v>577</v>
      </c>
      <c r="E548" s="30" t="s">
        <v>571</v>
      </c>
      <c r="F548" s="30"/>
      <c r="G548" s="30" t="s">
        <v>2974</v>
      </c>
      <c r="H548" s="30" t="s">
        <v>2973</v>
      </c>
      <c r="I548" s="30" t="s">
        <v>2972</v>
      </c>
      <c r="J548" s="30" t="s">
        <v>2971</v>
      </c>
    </row>
    <row r="549" spans="1:10" x14ac:dyDescent="0.2">
      <c r="A549" s="30">
        <v>952</v>
      </c>
      <c r="B549" s="30" t="s">
        <v>2970</v>
      </c>
      <c r="C549" s="30">
        <v>952</v>
      </c>
      <c r="D549" s="30" t="s">
        <v>572</v>
      </c>
      <c r="E549" s="30" t="s">
        <v>571</v>
      </c>
      <c r="F549" s="30"/>
      <c r="G549" s="30" t="s">
        <v>2969</v>
      </c>
      <c r="H549" s="30" t="s">
        <v>2968</v>
      </c>
      <c r="I549" s="30" t="s">
        <v>2967</v>
      </c>
      <c r="J549" s="30" t="s">
        <v>2966</v>
      </c>
    </row>
    <row r="550" spans="1:10" x14ac:dyDescent="0.2">
      <c r="A550" s="30">
        <v>59</v>
      </c>
      <c r="B550" s="30" t="s">
        <v>2965</v>
      </c>
      <c r="C550" s="30">
        <v>59</v>
      </c>
      <c r="D550" s="30" t="s">
        <v>577</v>
      </c>
      <c r="E550" s="30" t="s">
        <v>571</v>
      </c>
      <c r="F550" s="30"/>
      <c r="G550" s="30" t="s">
        <v>2964</v>
      </c>
      <c r="H550" s="30" t="s">
        <v>2963</v>
      </c>
      <c r="I550" s="30" t="s">
        <v>2962</v>
      </c>
      <c r="J550" s="30" t="s">
        <v>2961</v>
      </c>
    </row>
    <row r="551" spans="1:10" x14ac:dyDescent="0.2">
      <c r="A551" s="30">
        <v>544</v>
      </c>
      <c r="B551" s="30" t="s">
        <v>2960</v>
      </c>
      <c r="C551" s="30">
        <v>544</v>
      </c>
      <c r="D551" s="30" t="s">
        <v>572</v>
      </c>
      <c r="E551" s="30" t="s">
        <v>571</v>
      </c>
      <c r="F551" s="30"/>
      <c r="G551" s="30" t="s">
        <v>2959</v>
      </c>
      <c r="H551" s="30" t="s">
        <v>2958</v>
      </c>
      <c r="I551" s="30" t="s">
        <v>2957</v>
      </c>
      <c r="J551" s="30" t="s">
        <v>2956</v>
      </c>
    </row>
    <row r="552" spans="1:10" x14ac:dyDescent="0.2">
      <c r="A552" s="30">
        <v>60</v>
      </c>
      <c r="B552" s="30" t="s">
        <v>2955</v>
      </c>
      <c r="C552" s="30">
        <v>60</v>
      </c>
      <c r="D552" s="30" t="s">
        <v>577</v>
      </c>
      <c r="E552" s="30" t="s">
        <v>571</v>
      </c>
      <c r="F552" s="30"/>
      <c r="G552" s="30" t="s">
        <v>2954</v>
      </c>
      <c r="H552" s="30" t="s">
        <v>2953</v>
      </c>
      <c r="I552" s="30" t="s">
        <v>2952</v>
      </c>
      <c r="J552" s="30" t="s">
        <v>2951</v>
      </c>
    </row>
    <row r="553" spans="1:10" x14ac:dyDescent="0.2">
      <c r="A553" s="30">
        <v>545</v>
      </c>
      <c r="B553" s="30" t="s">
        <v>2950</v>
      </c>
      <c r="C553" s="30">
        <v>545</v>
      </c>
      <c r="D553" s="30" t="s">
        <v>572</v>
      </c>
      <c r="E553" s="30" t="s">
        <v>571</v>
      </c>
      <c r="F553" s="30"/>
      <c r="G553" s="30" t="s">
        <v>2949</v>
      </c>
      <c r="H553" s="30" t="s">
        <v>2948</v>
      </c>
      <c r="I553" s="30" t="s">
        <v>2947</v>
      </c>
      <c r="J553" s="30" t="s">
        <v>2946</v>
      </c>
    </row>
    <row r="554" spans="1:10" x14ac:dyDescent="0.2">
      <c r="A554" s="30">
        <v>185</v>
      </c>
      <c r="B554" s="30" t="s">
        <v>2945</v>
      </c>
      <c r="C554" s="30">
        <v>185</v>
      </c>
      <c r="D554" s="30" t="s">
        <v>595</v>
      </c>
      <c r="E554" s="30" t="s">
        <v>571</v>
      </c>
      <c r="F554" s="30"/>
      <c r="G554" s="30" t="s">
        <v>2944</v>
      </c>
      <c r="H554" s="30" t="s">
        <v>2943</v>
      </c>
      <c r="I554" s="30" t="s">
        <v>2942</v>
      </c>
      <c r="J554" s="30" t="s">
        <v>2941</v>
      </c>
    </row>
    <row r="555" spans="1:10" x14ac:dyDescent="0.2">
      <c r="A555" s="30">
        <v>649</v>
      </c>
      <c r="B555" s="30" t="s">
        <v>2940</v>
      </c>
      <c r="C555" s="30">
        <v>649</v>
      </c>
      <c r="D555" s="30" t="s">
        <v>572</v>
      </c>
      <c r="E555" s="30" t="s">
        <v>571</v>
      </c>
      <c r="F555" s="30"/>
      <c r="G555" s="30" t="s">
        <v>2939</v>
      </c>
      <c r="H555" s="30" t="s">
        <v>2938</v>
      </c>
      <c r="I555" s="30" t="s">
        <v>2937</v>
      </c>
      <c r="J555" s="30" t="s">
        <v>2936</v>
      </c>
    </row>
    <row r="556" spans="1:10" x14ac:dyDescent="0.2">
      <c r="A556" s="30">
        <v>100080</v>
      </c>
      <c r="B556" s="30" t="s">
        <v>2935</v>
      </c>
      <c r="C556" s="30">
        <v>100080</v>
      </c>
      <c r="D556" s="30" t="s">
        <v>608</v>
      </c>
      <c r="E556" s="30" t="s">
        <v>601</v>
      </c>
      <c r="F556" s="30"/>
      <c r="G556" s="30" t="s">
        <v>2934</v>
      </c>
      <c r="H556" s="30" t="s">
        <v>2933</v>
      </c>
      <c r="I556" s="30" t="s">
        <v>2932</v>
      </c>
      <c r="J556" s="30" t="s">
        <v>2931</v>
      </c>
    </row>
    <row r="557" spans="1:10" x14ac:dyDescent="0.2">
      <c r="A557" s="30">
        <v>100088</v>
      </c>
      <c r="B557" s="30" t="s">
        <v>2930</v>
      </c>
      <c r="C557" s="30">
        <v>100088</v>
      </c>
      <c r="D557" s="30" t="s">
        <v>577</v>
      </c>
      <c r="E557" s="30" t="s">
        <v>571</v>
      </c>
      <c r="F557" s="30"/>
      <c r="G557" s="30" t="s">
        <v>2929</v>
      </c>
      <c r="H557" s="30" t="s">
        <v>2928</v>
      </c>
      <c r="I557" s="30" t="s">
        <v>2927</v>
      </c>
      <c r="J557" s="30" t="s">
        <v>2926</v>
      </c>
    </row>
    <row r="558" spans="1:10" x14ac:dyDescent="0.2">
      <c r="A558" s="30">
        <v>100089</v>
      </c>
      <c r="B558" s="30" t="s">
        <v>2925</v>
      </c>
      <c r="C558" s="30">
        <v>100089</v>
      </c>
      <c r="D558" s="30" t="s">
        <v>572</v>
      </c>
      <c r="E558" s="30" t="s">
        <v>571</v>
      </c>
      <c r="F558" s="30"/>
      <c r="G558" s="30" t="s">
        <v>2924</v>
      </c>
      <c r="H558" s="30" t="s">
        <v>2923</v>
      </c>
      <c r="I558" s="30" t="s">
        <v>2922</v>
      </c>
      <c r="J558" s="30" t="s">
        <v>2921</v>
      </c>
    </row>
    <row r="559" spans="1:10" x14ac:dyDescent="0.2">
      <c r="A559" s="30">
        <v>61</v>
      </c>
      <c r="B559" s="30" t="s">
        <v>2920</v>
      </c>
      <c r="C559" s="30">
        <v>61</v>
      </c>
      <c r="D559" s="30" t="s">
        <v>577</v>
      </c>
      <c r="E559" s="30" t="s">
        <v>571</v>
      </c>
      <c r="F559" s="30"/>
      <c r="G559" s="30" t="s">
        <v>2919</v>
      </c>
      <c r="H559" s="30" t="s">
        <v>2918</v>
      </c>
      <c r="I559" s="30" t="s">
        <v>2917</v>
      </c>
      <c r="J559" s="30" t="s">
        <v>2916</v>
      </c>
    </row>
    <row r="560" spans="1:10" x14ac:dyDescent="0.2">
      <c r="A560" s="30">
        <v>546</v>
      </c>
      <c r="B560" s="30" t="s">
        <v>2915</v>
      </c>
      <c r="C560" s="30">
        <v>546</v>
      </c>
      <c r="D560" s="30" t="s">
        <v>572</v>
      </c>
      <c r="E560" s="30" t="s">
        <v>571</v>
      </c>
      <c r="F560" s="30"/>
      <c r="G560" s="30" t="s">
        <v>2914</v>
      </c>
      <c r="H560" s="30" t="s">
        <v>2913</v>
      </c>
      <c r="I560" s="30" t="s">
        <v>2912</v>
      </c>
      <c r="J560" s="30" t="s">
        <v>2911</v>
      </c>
    </row>
    <row r="561" spans="1:10" x14ac:dyDescent="0.2">
      <c r="A561" s="30">
        <v>440</v>
      </c>
      <c r="B561" s="30" t="s">
        <v>2910</v>
      </c>
      <c r="C561" s="30">
        <v>440</v>
      </c>
      <c r="D561" s="30" t="s">
        <v>595</v>
      </c>
      <c r="E561" s="30" t="s">
        <v>571</v>
      </c>
      <c r="F561" s="30"/>
      <c r="G561" s="30" t="s">
        <v>2909</v>
      </c>
      <c r="H561" s="30" t="s">
        <v>2908</v>
      </c>
      <c r="I561" s="30" t="s">
        <v>2907</v>
      </c>
      <c r="J561" s="30" t="s">
        <v>2906</v>
      </c>
    </row>
    <row r="562" spans="1:10" x14ac:dyDescent="0.2">
      <c r="A562" s="30">
        <v>802</v>
      </c>
      <c r="B562" s="30" t="s">
        <v>2905</v>
      </c>
      <c r="C562" s="30">
        <v>802</v>
      </c>
      <c r="D562" s="30" t="s">
        <v>572</v>
      </c>
      <c r="E562" s="30" t="s">
        <v>571</v>
      </c>
      <c r="F562" s="30"/>
      <c r="G562" s="30" t="s">
        <v>2904</v>
      </c>
      <c r="H562" s="30" t="s">
        <v>2903</v>
      </c>
      <c r="I562" s="30" t="s">
        <v>2902</v>
      </c>
      <c r="J562" s="30" t="s">
        <v>2901</v>
      </c>
    </row>
    <row r="563" spans="1:10" x14ac:dyDescent="0.2">
      <c r="A563" s="30">
        <v>218</v>
      </c>
      <c r="B563" s="30" t="s">
        <v>2900</v>
      </c>
      <c r="C563" s="30">
        <v>218</v>
      </c>
      <c r="D563" s="30" t="s">
        <v>577</v>
      </c>
      <c r="E563" s="30" t="s">
        <v>571</v>
      </c>
      <c r="F563" s="30"/>
      <c r="G563" s="30" t="s">
        <v>2899</v>
      </c>
      <c r="H563" s="30" t="s">
        <v>2899</v>
      </c>
      <c r="I563" s="30" t="s">
        <v>2898</v>
      </c>
      <c r="J563" s="30" t="s">
        <v>2897</v>
      </c>
    </row>
    <row r="564" spans="1:10" x14ac:dyDescent="0.2">
      <c r="A564" s="30">
        <v>673</v>
      </c>
      <c r="B564" s="30" t="s">
        <v>2896</v>
      </c>
      <c r="C564" s="30">
        <v>673</v>
      </c>
      <c r="D564" s="30" t="s">
        <v>572</v>
      </c>
      <c r="E564" s="30" t="s">
        <v>571</v>
      </c>
      <c r="F564" s="30"/>
      <c r="G564" s="30" t="s">
        <v>2895</v>
      </c>
      <c r="H564" s="30" t="s">
        <v>2895</v>
      </c>
      <c r="I564" s="30" t="s">
        <v>2894</v>
      </c>
      <c r="J564" s="30" t="s">
        <v>2893</v>
      </c>
    </row>
    <row r="565" spans="1:10" x14ac:dyDescent="0.2">
      <c r="A565" s="30">
        <v>62</v>
      </c>
      <c r="B565" s="30" t="s">
        <v>2891</v>
      </c>
      <c r="C565" s="30">
        <v>62</v>
      </c>
      <c r="D565" s="30" t="s">
        <v>577</v>
      </c>
      <c r="E565" s="30" t="s">
        <v>571</v>
      </c>
      <c r="F565" s="30"/>
      <c r="G565" s="30" t="s">
        <v>2892</v>
      </c>
      <c r="H565" s="30" t="s">
        <v>2891</v>
      </c>
      <c r="I565" s="30" t="s">
        <v>2890</v>
      </c>
      <c r="J565" s="30" t="s">
        <v>2889</v>
      </c>
    </row>
    <row r="566" spans="1:10" x14ac:dyDescent="0.2">
      <c r="A566" s="30">
        <v>547</v>
      </c>
      <c r="B566" s="30" t="s">
        <v>2887</v>
      </c>
      <c r="C566" s="30">
        <v>547</v>
      </c>
      <c r="D566" s="30" t="s">
        <v>572</v>
      </c>
      <c r="E566" s="30" t="s">
        <v>571</v>
      </c>
      <c r="F566" s="30"/>
      <c r="G566" s="30" t="s">
        <v>2888</v>
      </c>
      <c r="H566" s="30" t="s">
        <v>2887</v>
      </c>
      <c r="I566" s="30" t="s">
        <v>2886</v>
      </c>
      <c r="J566" s="30" t="s">
        <v>2885</v>
      </c>
    </row>
    <row r="567" spans="1:10" x14ac:dyDescent="0.2">
      <c r="A567" s="30">
        <v>314</v>
      </c>
      <c r="B567" s="30" t="s">
        <v>2884</v>
      </c>
      <c r="C567" s="30">
        <v>314</v>
      </c>
      <c r="D567" s="30" t="s">
        <v>577</v>
      </c>
      <c r="E567" s="30" t="s">
        <v>571</v>
      </c>
      <c r="F567" s="30"/>
      <c r="G567" s="30" t="s">
        <v>2883</v>
      </c>
      <c r="H567" s="30" t="s">
        <v>2882</v>
      </c>
      <c r="I567" s="30" t="s">
        <v>2881</v>
      </c>
      <c r="J567" s="30" t="s">
        <v>2880</v>
      </c>
    </row>
    <row r="568" spans="1:10" x14ac:dyDescent="0.2">
      <c r="A568" s="30">
        <v>748</v>
      </c>
      <c r="B568" s="30" t="s">
        <v>2879</v>
      </c>
      <c r="C568" s="30">
        <v>748</v>
      </c>
      <c r="D568" s="30" t="s">
        <v>572</v>
      </c>
      <c r="E568" s="30" t="s">
        <v>571</v>
      </c>
      <c r="F568" s="30"/>
      <c r="G568" s="30" t="s">
        <v>2878</v>
      </c>
      <c r="H568" s="30" t="s">
        <v>2877</v>
      </c>
      <c r="I568" s="30" t="s">
        <v>2876</v>
      </c>
      <c r="J568" s="30" t="s">
        <v>2875</v>
      </c>
    </row>
    <row r="569" spans="1:10" x14ac:dyDescent="0.2">
      <c r="A569" s="30">
        <v>397</v>
      </c>
      <c r="B569" s="30" t="s">
        <v>2874</v>
      </c>
      <c r="C569" s="30">
        <v>397</v>
      </c>
      <c r="D569" s="30" t="s">
        <v>577</v>
      </c>
      <c r="E569" s="30" t="s">
        <v>571</v>
      </c>
      <c r="F569" s="30"/>
      <c r="G569" s="30" t="s">
        <v>2873</v>
      </c>
      <c r="H569" s="30" t="s">
        <v>2872</v>
      </c>
      <c r="I569" s="30" t="s">
        <v>2871</v>
      </c>
      <c r="J569" s="30" t="s">
        <v>2870</v>
      </c>
    </row>
    <row r="570" spans="1:10" x14ac:dyDescent="0.2">
      <c r="A570" s="30">
        <v>773</v>
      </c>
      <c r="B570" s="30" t="s">
        <v>2869</v>
      </c>
      <c r="C570" s="30">
        <v>773</v>
      </c>
      <c r="D570" s="30" t="s">
        <v>572</v>
      </c>
      <c r="E570" s="30" t="s">
        <v>571</v>
      </c>
      <c r="F570" s="30"/>
      <c r="G570" s="30" t="s">
        <v>2868</v>
      </c>
      <c r="H570" s="30" t="s">
        <v>2867</v>
      </c>
      <c r="I570" s="30" t="s">
        <v>2866</v>
      </c>
      <c r="J570" s="30" t="s">
        <v>2865</v>
      </c>
    </row>
    <row r="571" spans="1:10" x14ac:dyDescent="0.2">
      <c r="A571" s="30">
        <v>63</v>
      </c>
      <c r="B571" s="30" t="s">
        <v>2864</v>
      </c>
      <c r="C571" s="30">
        <v>63</v>
      </c>
      <c r="D571" s="30" t="s">
        <v>577</v>
      </c>
      <c r="E571" s="30" t="s">
        <v>571</v>
      </c>
      <c r="F571" s="30"/>
      <c r="G571" s="30" t="s">
        <v>2863</v>
      </c>
      <c r="H571" s="30" t="s">
        <v>2862</v>
      </c>
      <c r="I571" s="30" t="s">
        <v>2862</v>
      </c>
      <c r="J571" s="30" t="s">
        <v>2861</v>
      </c>
    </row>
    <row r="572" spans="1:10" x14ac:dyDescent="0.2">
      <c r="A572" s="30">
        <v>548</v>
      </c>
      <c r="B572" s="30" t="s">
        <v>2860</v>
      </c>
      <c r="C572" s="30">
        <v>548</v>
      </c>
      <c r="D572" s="30" t="s">
        <v>572</v>
      </c>
      <c r="E572" s="30" t="s">
        <v>571</v>
      </c>
      <c r="F572" s="30"/>
      <c r="G572" s="30" t="s">
        <v>2859</v>
      </c>
      <c r="H572" s="30" t="s">
        <v>2858</v>
      </c>
      <c r="I572" s="30" t="s">
        <v>2858</v>
      </c>
      <c r="J572" s="30" t="s">
        <v>2857</v>
      </c>
    </row>
    <row r="573" spans="1:10" x14ac:dyDescent="0.2">
      <c r="A573" s="30">
        <v>428</v>
      </c>
      <c r="B573" s="30" t="s">
        <v>2853</v>
      </c>
      <c r="C573" s="30">
        <v>428</v>
      </c>
      <c r="D573" s="30" t="s">
        <v>577</v>
      </c>
      <c r="E573" s="30" t="s">
        <v>571</v>
      </c>
      <c r="F573" s="30"/>
      <c r="G573" s="30" t="s">
        <v>2856</v>
      </c>
      <c r="H573" s="30" t="s">
        <v>2855</v>
      </c>
      <c r="I573" s="30" t="s">
        <v>2854</v>
      </c>
      <c r="J573" s="30" t="s">
        <v>2853</v>
      </c>
    </row>
    <row r="574" spans="1:10" x14ac:dyDescent="0.2">
      <c r="A574" s="30">
        <v>793</v>
      </c>
      <c r="B574" s="30" t="s">
        <v>2849</v>
      </c>
      <c r="C574" s="30">
        <v>793</v>
      </c>
      <c r="D574" s="30" t="s">
        <v>572</v>
      </c>
      <c r="E574" s="30" t="s">
        <v>571</v>
      </c>
      <c r="F574" s="30"/>
      <c r="G574" s="30" t="s">
        <v>2852</v>
      </c>
      <c r="H574" s="30" t="s">
        <v>2851</v>
      </c>
      <c r="I574" s="30" t="s">
        <v>2850</v>
      </c>
      <c r="J574" s="30" t="s">
        <v>2849</v>
      </c>
    </row>
    <row r="575" spans="1:10" x14ac:dyDescent="0.2">
      <c r="A575" s="30">
        <v>228</v>
      </c>
      <c r="B575" s="30" t="s">
        <v>2846</v>
      </c>
      <c r="C575" s="30">
        <v>228</v>
      </c>
      <c r="D575" s="30" t="s">
        <v>577</v>
      </c>
      <c r="E575" s="30" t="s">
        <v>571</v>
      </c>
      <c r="F575" s="30"/>
      <c r="G575" s="30" t="s">
        <v>2848</v>
      </c>
      <c r="H575" s="30" t="s">
        <v>2847</v>
      </c>
      <c r="I575" s="30" t="s">
        <v>2846</v>
      </c>
      <c r="J575" s="30" t="s">
        <v>2845</v>
      </c>
    </row>
    <row r="576" spans="1:10" x14ac:dyDescent="0.2">
      <c r="A576" s="30">
        <v>683</v>
      </c>
      <c r="B576" s="30" t="s">
        <v>2842</v>
      </c>
      <c r="C576" s="30">
        <v>683</v>
      </c>
      <c r="D576" s="30" t="s">
        <v>572</v>
      </c>
      <c r="E576" s="30" t="s">
        <v>571</v>
      </c>
      <c r="F576" s="30"/>
      <c r="G576" s="30" t="s">
        <v>2844</v>
      </c>
      <c r="H576" s="30" t="s">
        <v>2843</v>
      </c>
      <c r="I576" s="30" t="s">
        <v>2842</v>
      </c>
      <c r="J576" s="30" t="s">
        <v>2841</v>
      </c>
    </row>
    <row r="577" spans="1:10" x14ac:dyDescent="0.2">
      <c r="A577" s="30">
        <v>267</v>
      </c>
      <c r="B577" s="30" t="s">
        <v>2839</v>
      </c>
      <c r="C577" s="30">
        <v>267</v>
      </c>
      <c r="D577" s="30" t="s">
        <v>577</v>
      </c>
      <c r="E577" s="30" t="s">
        <v>571</v>
      </c>
      <c r="F577" s="30"/>
      <c r="G577" s="30" t="s">
        <v>2839</v>
      </c>
      <c r="H577" s="30" t="s">
        <v>2840</v>
      </c>
      <c r="I577" s="30" t="s">
        <v>2839</v>
      </c>
      <c r="J577" s="30" t="s">
        <v>2839</v>
      </c>
    </row>
    <row r="578" spans="1:10" x14ac:dyDescent="0.2">
      <c r="A578" s="30">
        <v>714</v>
      </c>
      <c r="B578" s="30" t="s">
        <v>2837</v>
      </c>
      <c r="C578" s="30">
        <v>714</v>
      </c>
      <c r="D578" s="30" t="s">
        <v>572</v>
      </c>
      <c r="E578" s="30" t="s">
        <v>571</v>
      </c>
      <c r="F578" s="30"/>
      <c r="G578" s="30" t="s">
        <v>2837</v>
      </c>
      <c r="H578" s="30" t="s">
        <v>2838</v>
      </c>
      <c r="I578" s="30" t="s">
        <v>2837</v>
      </c>
      <c r="J578" s="30" t="s">
        <v>2837</v>
      </c>
    </row>
    <row r="579" spans="1:10" x14ac:dyDescent="0.2">
      <c r="A579" s="30">
        <v>231</v>
      </c>
      <c r="B579" s="30" t="s">
        <v>2836</v>
      </c>
      <c r="C579" s="30">
        <v>231</v>
      </c>
      <c r="D579" s="30" t="s">
        <v>577</v>
      </c>
      <c r="E579" s="30" t="s">
        <v>571</v>
      </c>
      <c r="F579" s="30"/>
      <c r="G579" s="30" t="s">
        <v>2835</v>
      </c>
      <c r="H579" s="30" t="s">
        <v>2834</v>
      </c>
      <c r="I579" s="30" t="s">
        <v>2833</v>
      </c>
      <c r="J579" s="30" t="s">
        <v>2657</v>
      </c>
    </row>
    <row r="580" spans="1:10" x14ac:dyDescent="0.2">
      <c r="A580" s="30">
        <v>686</v>
      </c>
      <c r="B580" s="30" t="s">
        <v>2832</v>
      </c>
      <c r="C580" s="30">
        <v>686</v>
      </c>
      <c r="D580" s="30" t="s">
        <v>572</v>
      </c>
      <c r="E580" s="30" t="s">
        <v>571</v>
      </c>
      <c r="F580" s="30"/>
      <c r="G580" s="30" t="s">
        <v>2831</v>
      </c>
      <c r="H580" s="30" t="s">
        <v>2830</v>
      </c>
      <c r="I580" s="30" t="s">
        <v>2829</v>
      </c>
      <c r="J580" s="30" t="s">
        <v>2652</v>
      </c>
    </row>
    <row r="581" spans="1:10" x14ac:dyDescent="0.2">
      <c r="A581" s="30">
        <v>251</v>
      </c>
      <c r="B581" s="30" t="s">
        <v>2828</v>
      </c>
      <c r="C581" s="30">
        <v>251</v>
      </c>
      <c r="D581" s="30" t="s">
        <v>577</v>
      </c>
      <c r="E581" s="30" t="s">
        <v>571</v>
      </c>
      <c r="F581" s="30"/>
      <c r="G581" s="30" t="s">
        <v>2827</v>
      </c>
      <c r="H581" s="30" t="s">
        <v>2826</v>
      </c>
      <c r="I581" s="30" t="s">
        <v>2825</v>
      </c>
      <c r="J581" s="30" t="s">
        <v>2824</v>
      </c>
    </row>
    <row r="582" spans="1:10" x14ac:dyDescent="0.2">
      <c r="A582" s="30">
        <v>701</v>
      </c>
      <c r="B582" s="30" t="s">
        <v>2823</v>
      </c>
      <c r="C582" s="30">
        <v>701</v>
      </c>
      <c r="D582" s="30" t="s">
        <v>572</v>
      </c>
      <c r="E582" s="30" t="s">
        <v>571</v>
      </c>
      <c r="F582" s="30"/>
      <c r="G582" s="30" t="s">
        <v>2822</v>
      </c>
      <c r="H582" s="30" t="s">
        <v>2821</v>
      </c>
      <c r="I582" s="30" t="s">
        <v>2820</v>
      </c>
      <c r="J582" s="30" t="s">
        <v>2819</v>
      </c>
    </row>
    <row r="583" spans="1:10" x14ac:dyDescent="0.2">
      <c r="A583" s="30">
        <v>891</v>
      </c>
      <c r="B583" s="30" t="s">
        <v>2818</v>
      </c>
      <c r="C583" s="30">
        <v>891</v>
      </c>
      <c r="D583" s="30" t="s">
        <v>577</v>
      </c>
      <c r="E583" s="30" t="s">
        <v>571</v>
      </c>
      <c r="F583" s="30"/>
      <c r="G583" s="30" t="s">
        <v>2817</v>
      </c>
      <c r="H583" s="30" t="s">
        <v>2816</v>
      </c>
      <c r="I583" s="30" t="s">
        <v>2815</v>
      </c>
      <c r="J583" s="30" t="s">
        <v>2814</v>
      </c>
    </row>
    <row r="584" spans="1:10" x14ac:dyDescent="0.2">
      <c r="A584" s="30">
        <v>953</v>
      </c>
      <c r="B584" s="30" t="s">
        <v>2813</v>
      </c>
      <c r="C584" s="30">
        <v>953</v>
      </c>
      <c r="D584" s="30" t="s">
        <v>572</v>
      </c>
      <c r="E584" s="30" t="s">
        <v>571</v>
      </c>
      <c r="F584" s="30"/>
      <c r="G584" s="30" t="s">
        <v>2812</v>
      </c>
      <c r="H584" s="30" t="s">
        <v>2811</v>
      </c>
      <c r="I584" s="30" t="s">
        <v>2810</v>
      </c>
      <c r="J584" s="30" t="s">
        <v>2809</v>
      </c>
    </row>
    <row r="585" spans="1:10" x14ac:dyDescent="0.2">
      <c r="A585" s="30">
        <v>137</v>
      </c>
      <c r="B585" s="30" t="s">
        <v>2808</v>
      </c>
      <c r="C585" s="30">
        <v>137</v>
      </c>
      <c r="D585" s="30" t="s">
        <v>577</v>
      </c>
      <c r="E585" s="30" t="s">
        <v>571</v>
      </c>
      <c r="F585" s="30"/>
      <c r="G585" s="30" t="s">
        <v>2808</v>
      </c>
      <c r="H585" s="30" t="s">
        <v>2808</v>
      </c>
      <c r="I585" s="30" t="s">
        <v>2807</v>
      </c>
      <c r="J585" s="30" t="s">
        <v>2807</v>
      </c>
    </row>
    <row r="586" spans="1:10" x14ac:dyDescent="0.2">
      <c r="A586" s="30">
        <v>613</v>
      </c>
      <c r="B586" s="30" t="s">
        <v>2806</v>
      </c>
      <c r="C586" s="30">
        <v>613</v>
      </c>
      <c r="D586" s="30" t="s">
        <v>572</v>
      </c>
      <c r="E586" s="30" t="s">
        <v>571</v>
      </c>
      <c r="F586" s="30"/>
      <c r="G586" s="30" t="s">
        <v>2806</v>
      </c>
      <c r="H586" s="30" t="s">
        <v>2806</v>
      </c>
      <c r="I586" s="30" t="s">
        <v>2805</v>
      </c>
      <c r="J586" s="30" t="s">
        <v>2805</v>
      </c>
    </row>
    <row r="587" spans="1:10" x14ac:dyDescent="0.2">
      <c r="A587" s="30">
        <v>265</v>
      </c>
      <c r="B587" s="30" t="s">
        <v>2804</v>
      </c>
      <c r="C587" s="30">
        <v>265</v>
      </c>
      <c r="D587" s="30" t="s">
        <v>577</v>
      </c>
      <c r="E587" s="30" t="s">
        <v>571</v>
      </c>
      <c r="F587" s="30"/>
      <c r="G587" s="30" t="s">
        <v>2803</v>
      </c>
      <c r="H587" s="30" t="s">
        <v>2802</v>
      </c>
      <c r="I587" s="30" t="s">
        <v>2801</v>
      </c>
      <c r="J587" s="30" t="s">
        <v>2800</v>
      </c>
    </row>
    <row r="588" spans="1:10" x14ac:dyDescent="0.2">
      <c r="A588" s="30">
        <v>712</v>
      </c>
      <c r="B588" s="30" t="s">
        <v>2799</v>
      </c>
      <c r="C588" s="30">
        <v>712</v>
      </c>
      <c r="D588" s="30" t="s">
        <v>572</v>
      </c>
      <c r="E588" s="30" t="s">
        <v>571</v>
      </c>
      <c r="F588" s="30"/>
      <c r="G588" s="30" t="s">
        <v>2798</v>
      </c>
      <c r="H588" s="30" t="s">
        <v>2797</v>
      </c>
      <c r="I588" s="30" t="s">
        <v>2796</v>
      </c>
      <c r="J588" s="30" t="s">
        <v>2795</v>
      </c>
    </row>
    <row r="589" spans="1:10" x14ac:dyDescent="0.2">
      <c r="A589" s="30">
        <v>487</v>
      </c>
      <c r="B589" s="30" t="s">
        <v>2794</v>
      </c>
      <c r="C589" s="30">
        <v>487</v>
      </c>
      <c r="D589" s="30" t="s">
        <v>608</v>
      </c>
      <c r="E589" s="30" t="s">
        <v>601</v>
      </c>
      <c r="F589" s="30"/>
      <c r="G589" s="30" t="s">
        <v>2793</v>
      </c>
      <c r="H589" s="30" t="s">
        <v>2792</v>
      </c>
      <c r="I589" s="30" t="s">
        <v>2791</v>
      </c>
      <c r="J589" s="30" t="s">
        <v>2790</v>
      </c>
    </row>
    <row r="590" spans="1:10" x14ac:dyDescent="0.2">
      <c r="A590" s="30">
        <v>305</v>
      </c>
      <c r="B590" s="30" t="s">
        <v>2789</v>
      </c>
      <c r="C590" s="30">
        <v>305</v>
      </c>
      <c r="D590" s="30" t="s">
        <v>595</v>
      </c>
      <c r="E590" s="30" t="s">
        <v>571</v>
      </c>
      <c r="F590" s="30"/>
      <c r="G590" s="30" t="s">
        <v>2788</v>
      </c>
      <c r="H590" s="30" t="s">
        <v>2787</v>
      </c>
      <c r="I590" s="30" t="s">
        <v>2786</v>
      </c>
      <c r="J590" s="30" t="s">
        <v>2785</v>
      </c>
    </row>
    <row r="591" spans="1:10" x14ac:dyDescent="0.2">
      <c r="A591" s="30">
        <v>739</v>
      </c>
      <c r="B591" s="30" t="s">
        <v>2784</v>
      </c>
      <c r="C591" s="30">
        <v>739</v>
      </c>
      <c r="D591" s="30" t="s">
        <v>572</v>
      </c>
      <c r="E591" s="30" t="s">
        <v>571</v>
      </c>
      <c r="F591" s="30"/>
      <c r="G591" s="30" t="s">
        <v>2783</v>
      </c>
      <c r="H591" s="30" t="s">
        <v>2782</v>
      </c>
      <c r="I591" s="30" t="s">
        <v>2781</v>
      </c>
      <c r="J591" s="30" t="s">
        <v>2780</v>
      </c>
    </row>
    <row r="592" spans="1:10" x14ac:dyDescent="0.2">
      <c r="A592" s="30">
        <v>462</v>
      </c>
      <c r="B592" s="30" t="s">
        <v>2778</v>
      </c>
      <c r="C592" s="30">
        <v>462</v>
      </c>
      <c r="D592" s="30" t="s">
        <v>577</v>
      </c>
      <c r="E592" s="30" t="s">
        <v>571</v>
      </c>
      <c r="F592" s="30"/>
      <c r="G592" s="30" t="s">
        <v>2778</v>
      </c>
      <c r="H592" s="30" t="s">
        <v>2779</v>
      </c>
      <c r="I592" s="30" t="s">
        <v>2778</v>
      </c>
      <c r="J592" s="30" t="s">
        <v>2777</v>
      </c>
    </row>
    <row r="593" spans="1:10" x14ac:dyDescent="0.2">
      <c r="A593" s="30">
        <v>813</v>
      </c>
      <c r="B593" s="30" t="s">
        <v>2775</v>
      </c>
      <c r="C593" s="30">
        <v>813</v>
      </c>
      <c r="D593" s="30" t="s">
        <v>572</v>
      </c>
      <c r="E593" s="30" t="s">
        <v>571</v>
      </c>
      <c r="F593" s="30"/>
      <c r="G593" s="30" t="s">
        <v>2775</v>
      </c>
      <c r="H593" s="30" t="s">
        <v>2776</v>
      </c>
      <c r="I593" s="30" t="s">
        <v>2775</v>
      </c>
      <c r="J593" s="30" t="s">
        <v>2774</v>
      </c>
    </row>
    <row r="594" spans="1:10" x14ac:dyDescent="0.2">
      <c r="A594" s="30">
        <v>64</v>
      </c>
      <c r="B594" s="30" t="s">
        <v>2773</v>
      </c>
      <c r="C594" s="30">
        <v>64</v>
      </c>
      <c r="D594" s="30" t="s">
        <v>577</v>
      </c>
      <c r="E594" s="30" t="s">
        <v>571</v>
      </c>
      <c r="F594" s="30"/>
      <c r="G594" s="30" t="s">
        <v>2772</v>
      </c>
      <c r="H594" s="30" t="s">
        <v>2771</v>
      </c>
      <c r="I594" s="30" t="s">
        <v>2770</v>
      </c>
      <c r="J594" s="30" t="s">
        <v>2769</v>
      </c>
    </row>
    <row r="595" spans="1:10" x14ac:dyDescent="0.2">
      <c r="A595" s="30">
        <v>549</v>
      </c>
      <c r="B595" s="30" t="s">
        <v>2768</v>
      </c>
      <c r="C595" s="30">
        <v>549</v>
      </c>
      <c r="D595" s="30" t="s">
        <v>572</v>
      </c>
      <c r="E595" s="30" t="s">
        <v>571</v>
      </c>
      <c r="F595" s="30"/>
      <c r="G595" s="30" t="s">
        <v>2767</v>
      </c>
      <c r="H595" s="30" t="s">
        <v>2766</v>
      </c>
      <c r="I595" s="30" t="s">
        <v>2765</v>
      </c>
      <c r="J595" s="30" t="s">
        <v>2764</v>
      </c>
    </row>
    <row r="596" spans="1:10" x14ac:dyDescent="0.2">
      <c r="A596" s="30">
        <v>65</v>
      </c>
      <c r="B596" s="30" t="s">
        <v>2763</v>
      </c>
      <c r="C596" s="30">
        <v>65</v>
      </c>
      <c r="D596" s="30" t="s">
        <v>595</v>
      </c>
      <c r="E596" s="30" t="s">
        <v>571</v>
      </c>
      <c r="F596" s="30"/>
      <c r="G596" s="30" t="s">
        <v>2762</v>
      </c>
      <c r="H596" s="30" t="s">
        <v>2761</v>
      </c>
      <c r="I596" s="30" t="s">
        <v>2760</v>
      </c>
      <c r="J596" s="30" t="s">
        <v>2759</v>
      </c>
    </row>
    <row r="597" spans="1:10" x14ac:dyDescent="0.2">
      <c r="A597" s="30">
        <v>550</v>
      </c>
      <c r="B597" s="30" t="s">
        <v>2758</v>
      </c>
      <c r="C597" s="30">
        <v>550</v>
      </c>
      <c r="D597" s="30" t="s">
        <v>572</v>
      </c>
      <c r="E597" s="30" t="s">
        <v>571</v>
      </c>
      <c r="F597" s="30"/>
      <c r="G597" s="30" t="s">
        <v>2757</v>
      </c>
      <c r="H597" s="30" t="s">
        <v>2756</v>
      </c>
      <c r="I597" s="30" t="s">
        <v>2755</v>
      </c>
      <c r="J597" s="30" t="s">
        <v>2754</v>
      </c>
    </row>
    <row r="598" spans="1:10" x14ac:dyDescent="0.2">
      <c r="A598" s="30">
        <v>403</v>
      </c>
      <c r="B598" s="30" t="s">
        <v>2753</v>
      </c>
      <c r="C598" s="30">
        <v>403</v>
      </c>
      <c r="D598" s="30" t="s">
        <v>577</v>
      </c>
      <c r="E598" s="30" t="s">
        <v>571</v>
      </c>
      <c r="F598" s="30"/>
      <c r="G598" s="30" t="s">
        <v>2752</v>
      </c>
      <c r="H598" s="30" t="s">
        <v>2751</v>
      </c>
      <c r="I598" s="30" t="s">
        <v>2750</v>
      </c>
      <c r="J598" s="30" t="s">
        <v>2749</v>
      </c>
    </row>
    <row r="599" spans="1:10" x14ac:dyDescent="0.2">
      <c r="A599" s="30">
        <v>778</v>
      </c>
      <c r="B599" s="30" t="s">
        <v>2748</v>
      </c>
      <c r="C599" s="30">
        <v>778</v>
      </c>
      <c r="D599" s="30" t="s">
        <v>572</v>
      </c>
      <c r="E599" s="30" t="s">
        <v>571</v>
      </c>
      <c r="F599" s="30"/>
      <c r="G599" s="30" t="s">
        <v>2747</v>
      </c>
      <c r="H599" s="30" t="s">
        <v>2746</v>
      </c>
      <c r="I599" s="30" t="s">
        <v>2745</v>
      </c>
      <c r="J599" s="30" t="s">
        <v>2744</v>
      </c>
    </row>
    <row r="600" spans="1:10" ht="12.6" customHeight="1" x14ac:dyDescent="0.2">
      <c r="A600" s="30">
        <v>201</v>
      </c>
      <c r="B600" s="30" t="s">
        <v>2743</v>
      </c>
      <c r="C600" s="30">
        <v>201</v>
      </c>
      <c r="D600" s="30" t="s">
        <v>577</v>
      </c>
      <c r="E600" s="30" t="s">
        <v>571</v>
      </c>
      <c r="F600" s="30"/>
      <c r="G600" s="30" t="s">
        <v>2742</v>
      </c>
      <c r="H600" s="30" t="s">
        <v>2741</v>
      </c>
      <c r="I600" s="30" t="s">
        <v>2740</v>
      </c>
      <c r="J600" s="30" t="s">
        <v>2739</v>
      </c>
    </row>
    <row r="601" spans="1:10" ht="12.6" customHeight="1" x14ac:dyDescent="0.2">
      <c r="A601" s="30">
        <v>664</v>
      </c>
      <c r="B601" s="30" t="s">
        <v>2738</v>
      </c>
      <c r="C601" s="30">
        <v>664</v>
      </c>
      <c r="D601" s="30" t="s">
        <v>572</v>
      </c>
      <c r="E601" s="30" t="s">
        <v>571</v>
      </c>
      <c r="F601" s="30"/>
      <c r="G601" s="30" t="s">
        <v>2737</v>
      </c>
      <c r="H601" s="30" t="s">
        <v>2736</v>
      </c>
      <c r="I601" s="30" t="s">
        <v>2735</v>
      </c>
      <c r="J601" s="30" t="s">
        <v>2734</v>
      </c>
    </row>
    <row r="602" spans="1:10" x14ac:dyDescent="0.2">
      <c r="A602" s="30">
        <v>858</v>
      </c>
      <c r="B602" s="30" t="s">
        <v>2733</v>
      </c>
      <c r="C602" s="30">
        <v>858</v>
      </c>
      <c r="D602" s="30" t="s">
        <v>577</v>
      </c>
      <c r="E602" s="30" t="s">
        <v>571</v>
      </c>
      <c r="F602" s="30"/>
      <c r="G602" s="30" t="s">
        <v>2732</v>
      </c>
      <c r="H602" s="30" t="s">
        <v>2731</v>
      </c>
      <c r="I602" s="30" t="s">
        <v>2730</v>
      </c>
      <c r="J602" s="30" t="s">
        <v>2729</v>
      </c>
    </row>
    <row r="603" spans="1:10" x14ac:dyDescent="0.2">
      <c r="A603" s="30">
        <v>859</v>
      </c>
      <c r="B603" s="30" t="s">
        <v>2728</v>
      </c>
      <c r="C603" s="30">
        <v>859</v>
      </c>
      <c r="D603" s="30" t="s">
        <v>572</v>
      </c>
      <c r="E603" s="30" t="s">
        <v>571</v>
      </c>
      <c r="F603" s="30"/>
      <c r="G603" s="30" t="s">
        <v>2727</v>
      </c>
      <c r="H603" s="30" t="s">
        <v>2726</v>
      </c>
      <c r="I603" s="30" t="s">
        <v>2725</v>
      </c>
      <c r="J603" s="30" t="s">
        <v>2724</v>
      </c>
    </row>
    <row r="604" spans="1:10" x14ac:dyDescent="0.2">
      <c r="A604" s="30">
        <v>66</v>
      </c>
      <c r="B604" s="30" t="s">
        <v>2723</v>
      </c>
      <c r="C604" s="30">
        <v>66</v>
      </c>
      <c r="D604" s="30" t="s">
        <v>577</v>
      </c>
      <c r="E604" s="30" t="s">
        <v>571</v>
      </c>
      <c r="F604" s="30"/>
      <c r="G604" s="30" t="s">
        <v>2722</v>
      </c>
      <c r="H604" s="30" t="s">
        <v>2721</v>
      </c>
      <c r="I604" s="30" t="s">
        <v>2720</v>
      </c>
      <c r="J604" s="30" t="s">
        <v>2719</v>
      </c>
    </row>
    <row r="605" spans="1:10" x14ac:dyDescent="0.2">
      <c r="A605" s="30">
        <v>551</v>
      </c>
      <c r="B605" s="30" t="s">
        <v>2718</v>
      </c>
      <c r="C605" s="30">
        <v>551</v>
      </c>
      <c r="D605" s="30" t="s">
        <v>572</v>
      </c>
      <c r="E605" s="30" t="s">
        <v>571</v>
      </c>
      <c r="F605" s="30"/>
      <c r="G605" s="30" t="s">
        <v>2717</v>
      </c>
      <c r="H605" s="30" t="s">
        <v>2716</v>
      </c>
      <c r="I605" s="30" t="s">
        <v>2715</v>
      </c>
      <c r="J605" s="30" t="s">
        <v>2714</v>
      </c>
    </row>
    <row r="606" spans="1:10" x14ac:dyDescent="0.2">
      <c r="A606" s="30">
        <v>67</v>
      </c>
      <c r="B606" s="30" t="s">
        <v>2713</v>
      </c>
      <c r="C606" s="30">
        <v>67</v>
      </c>
      <c r="D606" s="30" t="s">
        <v>577</v>
      </c>
      <c r="E606" s="30" t="s">
        <v>571</v>
      </c>
      <c r="F606" s="30"/>
      <c r="G606" s="30" t="s">
        <v>2712</v>
      </c>
      <c r="H606" s="30" t="s">
        <v>2711</v>
      </c>
      <c r="I606" s="30" t="s">
        <v>2710</v>
      </c>
      <c r="J606" s="30" t="s">
        <v>2709</v>
      </c>
    </row>
    <row r="607" spans="1:10" x14ac:dyDescent="0.2">
      <c r="A607" s="30">
        <v>552</v>
      </c>
      <c r="B607" s="30" t="s">
        <v>2708</v>
      </c>
      <c r="C607" s="30">
        <v>552</v>
      </c>
      <c r="D607" s="30" t="s">
        <v>572</v>
      </c>
      <c r="E607" s="30" t="s">
        <v>571</v>
      </c>
      <c r="F607" s="30"/>
      <c r="G607" s="30" t="s">
        <v>2707</v>
      </c>
      <c r="H607" s="30" t="s">
        <v>2706</v>
      </c>
      <c r="I607" s="30" t="s">
        <v>2705</v>
      </c>
      <c r="J607" s="30" t="s">
        <v>2704</v>
      </c>
    </row>
    <row r="608" spans="1:10" x14ac:dyDescent="0.2">
      <c r="A608" s="30">
        <v>68</v>
      </c>
      <c r="B608" s="30" t="s">
        <v>2703</v>
      </c>
      <c r="C608" s="30">
        <v>68</v>
      </c>
      <c r="D608" s="30" t="s">
        <v>577</v>
      </c>
      <c r="E608" s="30" t="s">
        <v>571</v>
      </c>
      <c r="F608" s="30"/>
      <c r="G608" s="30" t="s">
        <v>2701</v>
      </c>
      <c r="H608" s="30" t="s">
        <v>2702</v>
      </c>
      <c r="I608" s="30" t="s">
        <v>2701</v>
      </c>
      <c r="J608" s="30" t="s">
        <v>2700</v>
      </c>
    </row>
    <row r="609" spans="1:10" x14ac:dyDescent="0.2">
      <c r="A609" s="30">
        <v>553</v>
      </c>
      <c r="B609" s="30" t="s">
        <v>2699</v>
      </c>
      <c r="C609" s="30">
        <v>553</v>
      </c>
      <c r="D609" s="30" t="s">
        <v>572</v>
      </c>
      <c r="E609" s="30" t="s">
        <v>571</v>
      </c>
      <c r="F609" s="30"/>
      <c r="G609" s="30" t="s">
        <v>2697</v>
      </c>
      <c r="H609" s="30" t="s">
        <v>2698</v>
      </c>
      <c r="I609" s="30" t="s">
        <v>2697</v>
      </c>
      <c r="J609" s="30" t="s">
        <v>2696</v>
      </c>
    </row>
    <row r="610" spans="1:10" x14ac:dyDescent="0.2">
      <c r="A610" s="30">
        <v>138</v>
      </c>
      <c r="B610" s="30" t="s">
        <v>2695</v>
      </c>
      <c r="C610" s="30">
        <v>138</v>
      </c>
      <c r="D610" s="30" t="s">
        <v>577</v>
      </c>
      <c r="E610" s="30" t="s">
        <v>571</v>
      </c>
      <c r="F610" s="30"/>
      <c r="G610" s="30" t="s">
        <v>2694</v>
      </c>
      <c r="H610" s="30" t="s">
        <v>2693</v>
      </c>
      <c r="I610" s="30" t="s">
        <v>2692</v>
      </c>
      <c r="J610" s="30" t="s">
        <v>2691</v>
      </c>
    </row>
    <row r="611" spans="1:10" x14ac:dyDescent="0.2">
      <c r="A611" s="30">
        <v>614</v>
      </c>
      <c r="B611" s="30" t="s">
        <v>2690</v>
      </c>
      <c r="C611" s="30">
        <v>614</v>
      </c>
      <c r="D611" s="30" t="s">
        <v>572</v>
      </c>
      <c r="E611" s="30" t="s">
        <v>571</v>
      </c>
      <c r="F611" s="30"/>
      <c r="G611" s="30" t="s">
        <v>2689</v>
      </c>
      <c r="H611" s="30" t="s">
        <v>2688</v>
      </c>
      <c r="I611" s="30" t="s">
        <v>2687</v>
      </c>
      <c r="J611" s="30" t="s">
        <v>2686</v>
      </c>
    </row>
    <row r="612" spans="1:10" x14ac:dyDescent="0.2">
      <c r="A612" s="30">
        <v>892</v>
      </c>
      <c r="B612" s="30" t="s">
        <v>2685</v>
      </c>
      <c r="C612" s="30">
        <v>892</v>
      </c>
      <c r="D612" s="30" t="s">
        <v>577</v>
      </c>
      <c r="E612" s="30" t="s">
        <v>571</v>
      </c>
      <c r="F612" s="30"/>
      <c r="G612" s="30" t="s">
        <v>2684</v>
      </c>
      <c r="H612" s="30" t="s">
        <v>2683</v>
      </c>
      <c r="I612" s="30" t="s">
        <v>2682</v>
      </c>
      <c r="J612" s="30" t="s">
        <v>2681</v>
      </c>
    </row>
    <row r="613" spans="1:10" x14ac:dyDescent="0.2">
      <c r="A613" s="30">
        <v>954</v>
      </c>
      <c r="B613" s="30" t="s">
        <v>2680</v>
      </c>
      <c r="C613" s="30">
        <v>954</v>
      </c>
      <c r="D613" s="30" t="s">
        <v>572</v>
      </c>
      <c r="E613" s="30" t="s">
        <v>571</v>
      </c>
      <c r="F613" s="30"/>
      <c r="G613" s="30" t="s">
        <v>2679</v>
      </c>
      <c r="H613" s="30" t="s">
        <v>2678</v>
      </c>
      <c r="I613" s="30" t="s">
        <v>2677</v>
      </c>
      <c r="J613" s="30" t="s">
        <v>2676</v>
      </c>
    </row>
    <row r="614" spans="1:10" x14ac:dyDescent="0.2">
      <c r="A614" s="30">
        <v>356</v>
      </c>
      <c r="B614" s="30" t="s">
        <v>2672</v>
      </c>
      <c r="C614" s="30">
        <v>356</v>
      </c>
      <c r="D614" s="30" t="s">
        <v>608</v>
      </c>
      <c r="E614" s="30" t="s">
        <v>601</v>
      </c>
      <c r="F614" s="30"/>
      <c r="G614" s="30" t="s">
        <v>2675</v>
      </c>
      <c r="H614" s="30" t="s">
        <v>2674</v>
      </c>
      <c r="I614" s="30" t="s">
        <v>2673</v>
      </c>
      <c r="J614" s="30" t="s">
        <v>2672</v>
      </c>
    </row>
    <row r="615" spans="1:10" x14ac:dyDescent="0.2">
      <c r="A615" s="30">
        <v>367</v>
      </c>
      <c r="B615" s="30" t="s">
        <v>2671</v>
      </c>
      <c r="C615" s="30">
        <v>367</v>
      </c>
      <c r="D615" s="30" t="s">
        <v>608</v>
      </c>
      <c r="E615" s="30" t="s">
        <v>601</v>
      </c>
      <c r="F615" s="30"/>
      <c r="G615" s="30" t="s">
        <v>2670</v>
      </c>
      <c r="H615" s="30" t="s">
        <v>2669</v>
      </c>
      <c r="I615" s="30" t="s">
        <v>2668</v>
      </c>
      <c r="J615" s="30" t="s">
        <v>2667</v>
      </c>
    </row>
    <row r="616" spans="1:10" x14ac:dyDescent="0.2">
      <c r="A616" s="30">
        <v>388</v>
      </c>
      <c r="B616" s="30" t="s">
        <v>2666</v>
      </c>
      <c r="C616" s="30">
        <v>388</v>
      </c>
      <c r="D616" s="30" t="s">
        <v>602</v>
      </c>
      <c r="E616" s="30" t="s">
        <v>601</v>
      </c>
      <c r="F616" s="30"/>
      <c r="G616" s="30" t="s">
        <v>2665</v>
      </c>
      <c r="H616" s="30" t="s">
        <v>2664</v>
      </c>
      <c r="I616" s="30" t="s">
        <v>2663</v>
      </c>
      <c r="J616" s="30" t="s">
        <v>2662</v>
      </c>
    </row>
    <row r="617" spans="1:10" x14ac:dyDescent="0.2">
      <c r="A617" s="30">
        <v>151</v>
      </c>
      <c r="B617" s="30" t="s">
        <v>2661</v>
      </c>
      <c r="C617" s="30">
        <v>151</v>
      </c>
      <c r="D617" s="30" t="s">
        <v>577</v>
      </c>
      <c r="E617" s="30" t="s">
        <v>571</v>
      </c>
      <c r="F617" s="30"/>
      <c r="G617" s="30" t="s">
        <v>2660</v>
      </c>
      <c r="H617" s="30" t="s">
        <v>2659</v>
      </c>
      <c r="I617" s="30" t="s">
        <v>2658</v>
      </c>
      <c r="J617" s="30" t="s">
        <v>2657</v>
      </c>
    </row>
    <row r="618" spans="1:10" x14ac:dyDescent="0.2">
      <c r="A618" s="30">
        <v>625</v>
      </c>
      <c r="B618" s="30" t="s">
        <v>2656</v>
      </c>
      <c r="C618" s="30">
        <v>625</v>
      </c>
      <c r="D618" s="30" t="s">
        <v>572</v>
      </c>
      <c r="E618" s="30" t="s">
        <v>571</v>
      </c>
      <c r="F618" s="30"/>
      <c r="G618" s="30" t="s">
        <v>2655</v>
      </c>
      <c r="H618" s="30" t="s">
        <v>2654</v>
      </c>
      <c r="I618" s="30" t="s">
        <v>2653</v>
      </c>
      <c r="J618" s="30" t="s">
        <v>2652</v>
      </c>
    </row>
    <row r="619" spans="1:10" ht="15.75" x14ac:dyDescent="0.25">
      <c r="A619" s="30">
        <v>100043</v>
      </c>
      <c r="B619" s="30" t="s">
        <v>2651</v>
      </c>
      <c r="C619" s="30">
        <v>100043</v>
      </c>
      <c r="D619" s="30" t="s">
        <v>577</v>
      </c>
      <c r="E619" s="30" t="s">
        <v>571</v>
      </c>
      <c r="F619" s="30"/>
      <c r="G619" s="30" t="s">
        <v>2650</v>
      </c>
      <c r="H619" s="30" t="s">
        <v>2649</v>
      </c>
      <c r="I619" s="30" t="s">
        <v>2648</v>
      </c>
      <c r="J619" s="30" t="s">
        <v>2647</v>
      </c>
    </row>
    <row r="620" spans="1:10" ht="15.75" x14ac:dyDescent="0.25">
      <c r="A620" s="30">
        <v>100044</v>
      </c>
      <c r="B620" s="30" t="s">
        <v>2646</v>
      </c>
      <c r="C620" s="30">
        <v>100044</v>
      </c>
      <c r="D620" s="30" t="s">
        <v>572</v>
      </c>
      <c r="E620" s="30" t="s">
        <v>571</v>
      </c>
      <c r="F620" s="30"/>
      <c r="G620" s="30" t="s">
        <v>2645</v>
      </c>
      <c r="H620" s="30" t="s">
        <v>2644</v>
      </c>
      <c r="I620" s="30" t="s">
        <v>2643</v>
      </c>
      <c r="J620" s="30" t="s">
        <v>2642</v>
      </c>
    </row>
    <row r="621" spans="1:10" x14ac:dyDescent="0.2">
      <c r="A621" s="30">
        <v>405</v>
      </c>
      <c r="B621" s="30" t="s">
        <v>2641</v>
      </c>
      <c r="C621" s="30">
        <v>405</v>
      </c>
      <c r="D621" s="30" t="s">
        <v>577</v>
      </c>
      <c r="E621" s="30" t="s">
        <v>571</v>
      </c>
      <c r="F621" s="30"/>
      <c r="G621" s="30" t="s">
        <v>2640</v>
      </c>
      <c r="H621" s="30" t="s">
        <v>2639</v>
      </c>
      <c r="I621" s="30" t="s">
        <v>2638</v>
      </c>
      <c r="J621" s="30" t="s">
        <v>2637</v>
      </c>
    </row>
    <row r="622" spans="1:10" x14ac:dyDescent="0.2">
      <c r="A622" s="30">
        <v>780</v>
      </c>
      <c r="B622" s="30" t="s">
        <v>2636</v>
      </c>
      <c r="C622" s="30">
        <v>780</v>
      </c>
      <c r="D622" s="30" t="s">
        <v>572</v>
      </c>
      <c r="E622" s="30" t="s">
        <v>571</v>
      </c>
      <c r="F622" s="30"/>
      <c r="G622" s="30" t="s">
        <v>2635</v>
      </c>
      <c r="H622" s="30" t="s">
        <v>2634</v>
      </c>
      <c r="I622" s="30" t="s">
        <v>2633</v>
      </c>
      <c r="J622" s="30" t="s">
        <v>2632</v>
      </c>
    </row>
    <row r="623" spans="1:10" x14ac:dyDescent="0.2">
      <c r="A623" s="30">
        <v>71</v>
      </c>
      <c r="B623" s="30" t="s">
        <v>2630</v>
      </c>
      <c r="C623" s="30">
        <v>71</v>
      </c>
      <c r="D623" s="30" t="s">
        <v>577</v>
      </c>
      <c r="E623" s="30" t="s">
        <v>571</v>
      </c>
      <c r="F623" s="30"/>
      <c r="G623" s="30" t="s">
        <v>2631</v>
      </c>
      <c r="H623" s="30" t="s">
        <v>2630</v>
      </c>
      <c r="I623" s="30" t="s">
        <v>2629</v>
      </c>
      <c r="J623" s="30" t="s">
        <v>2628</v>
      </c>
    </row>
    <row r="624" spans="1:10" x14ac:dyDescent="0.2">
      <c r="A624" s="30">
        <v>554</v>
      </c>
      <c r="B624" s="30" t="s">
        <v>2626</v>
      </c>
      <c r="C624" s="30">
        <v>554</v>
      </c>
      <c r="D624" s="30" t="s">
        <v>572</v>
      </c>
      <c r="E624" s="30" t="s">
        <v>571</v>
      </c>
      <c r="F624" s="30"/>
      <c r="G624" s="30" t="s">
        <v>2627</v>
      </c>
      <c r="H624" s="30" t="s">
        <v>2626</v>
      </c>
      <c r="I624" s="30" t="s">
        <v>2625</v>
      </c>
      <c r="J624" s="30" t="s">
        <v>2624</v>
      </c>
    </row>
    <row r="625" spans="1:10" x14ac:dyDescent="0.2">
      <c r="A625" s="30">
        <v>100108</v>
      </c>
      <c r="B625" s="30" t="s">
        <v>2623</v>
      </c>
      <c r="C625" s="30">
        <v>100108</v>
      </c>
      <c r="D625" s="30" t="s">
        <v>577</v>
      </c>
      <c r="E625" s="30" t="s">
        <v>571</v>
      </c>
      <c r="F625" s="30"/>
      <c r="G625" s="30" t="s">
        <v>2623</v>
      </c>
      <c r="H625" s="30" t="s">
        <v>2623</v>
      </c>
      <c r="I625" s="30" t="s">
        <v>2623</v>
      </c>
      <c r="J625" s="30" t="s">
        <v>2623</v>
      </c>
    </row>
    <row r="626" spans="1:10" x14ac:dyDescent="0.2">
      <c r="A626" s="30">
        <v>167</v>
      </c>
      <c r="B626" s="30" t="s">
        <v>2622</v>
      </c>
      <c r="C626" s="30">
        <v>167</v>
      </c>
      <c r="D626" s="30" t="s">
        <v>2621</v>
      </c>
      <c r="E626" s="30" t="s">
        <v>583</v>
      </c>
      <c r="F626" s="30"/>
      <c r="G626" s="30" t="s">
        <v>2620</v>
      </c>
      <c r="H626" s="30" t="s">
        <v>2619</v>
      </c>
      <c r="I626" s="30" t="s">
        <v>2618</v>
      </c>
      <c r="J626" s="30" t="s">
        <v>2617</v>
      </c>
    </row>
    <row r="627" spans="1:10" x14ac:dyDescent="0.2">
      <c r="A627" s="30">
        <v>835</v>
      </c>
      <c r="B627" s="30" t="s">
        <v>2615</v>
      </c>
      <c r="C627" s="30">
        <v>835</v>
      </c>
      <c r="D627" s="30" t="s">
        <v>595</v>
      </c>
      <c r="E627" s="30" t="s">
        <v>571</v>
      </c>
      <c r="F627" s="30"/>
      <c r="G627" s="30" t="s">
        <v>2616</v>
      </c>
      <c r="H627" s="30" t="s">
        <v>2615</v>
      </c>
      <c r="I627" s="30" t="s">
        <v>2614</v>
      </c>
      <c r="J627" s="30" t="s">
        <v>2613</v>
      </c>
    </row>
    <row r="628" spans="1:10" x14ac:dyDescent="0.2">
      <c r="A628" s="30">
        <v>836</v>
      </c>
      <c r="B628" s="30" t="s">
        <v>2611</v>
      </c>
      <c r="C628" s="30">
        <v>836</v>
      </c>
      <c r="D628" s="30" t="s">
        <v>572</v>
      </c>
      <c r="E628" s="30" t="s">
        <v>571</v>
      </c>
      <c r="F628" s="30"/>
      <c r="G628" s="30" t="s">
        <v>2612</v>
      </c>
      <c r="H628" s="30" t="s">
        <v>2611</v>
      </c>
      <c r="I628" s="30" t="s">
        <v>2610</v>
      </c>
      <c r="J628" s="30" t="s">
        <v>2609</v>
      </c>
    </row>
    <row r="629" spans="1:10" x14ac:dyDescent="0.2">
      <c r="A629" s="30">
        <v>100041</v>
      </c>
      <c r="B629" s="30" t="s">
        <v>2608</v>
      </c>
      <c r="C629" s="30">
        <v>100041</v>
      </c>
      <c r="D629" s="30" t="s">
        <v>577</v>
      </c>
      <c r="E629" s="30" t="s">
        <v>571</v>
      </c>
      <c r="F629" s="30"/>
      <c r="G629" s="30" t="s">
        <v>2607</v>
      </c>
      <c r="H629" s="30" t="s">
        <v>2606</v>
      </c>
      <c r="I629" s="30" t="s">
        <v>2605</v>
      </c>
      <c r="J629" s="30" t="s">
        <v>2604</v>
      </c>
    </row>
    <row r="630" spans="1:10" x14ac:dyDescent="0.2">
      <c r="A630" s="30">
        <v>100042</v>
      </c>
      <c r="B630" s="30" t="s">
        <v>2603</v>
      </c>
      <c r="C630" s="30">
        <v>100042</v>
      </c>
      <c r="D630" s="30" t="s">
        <v>572</v>
      </c>
      <c r="E630" s="30" t="s">
        <v>571</v>
      </c>
      <c r="F630" s="30"/>
      <c r="G630" s="30" t="s">
        <v>2602</v>
      </c>
      <c r="H630" s="30" t="s">
        <v>2601</v>
      </c>
      <c r="I630" s="30" t="s">
        <v>2600</v>
      </c>
      <c r="J630" s="30" t="s">
        <v>2599</v>
      </c>
    </row>
    <row r="631" spans="1:10" x14ac:dyDescent="0.2">
      <c r="A631" s="30">
        <v>72</v>
      </c>
      <c r="B631" s="30" t="s">
        <v>2598</v>
      </c>
      <c r="C631" s="30">
        <v>72</v>
      </c>
      <c r="D631" s="30" t="s">
        <v>577</v>
      </c>
      <c r="E631" s="30" t="s">
        <v>571</v>
      </c>
      <c r="F631" s="30"/>
      <c r="G631" s="30" t="s">
        <v>2598</v>
      </c>
      <c r="H631" s="30" t="s">
        <v>2597</v>
      </c>
      <c r="I631" s="30" t="s">
        <v>2596</v>
      </c>
      <c r="J631" s="30" t="s">
        <v>1037</v>
      </c>
    </row>
    <row r="632" spans="1:10" x14ac:dyDescent="0.2">
      <c r="A632" s="30">
        <v>555</v>
      </c>
      <c r="B632" s="30" t="s">
        <v>2595</v>
      </c>
      <c r="C632" s="30">
        <v>555</v>
      </c>
      <c r="D632" s="30" t="s">
        <v>572</v>
      </c>
      <c r="E632" s="30" t="s">
        <v>571</v>
      </c>
      <c r="F632" s="30"/>
      <c r="G632" s="30" t="s">
        <v>2595</v>
      </c>
      <c r="H632" s="30" t="s">
        <v>2594</v>
      </c>
      <c r="I632" s="30" t="s">
        <v>2593</v>
      </c>
      <c r="J632" s="30" t="s">
        <v>1036</v>
      </c>
    </row>
    <row r="633" spans="1:10" x14ac:dyDescent="0.2">
      <c r="A633" s="30">
        <v>990</v>
      </c>
      <c r="B633" s="30" t="s">
        <v>2592</v>
      </c>
      <c r="C633" s="30">
        <v>990</v>
      </c>
      <c r="D633" s="30" t="s">
        <v>577</v>
      </c>
      <c r="E633" s="30" t="s">
        <v>571</v>
      </c>
      <c r="F633" s="30"/>
      <c r="G633" s="30" t="s">
        <v>2591</v>
      </c>
      <c r="H633" s="30" t="s">
        <v>2590</v>
      </c>
      <c r="I633" s="30" t="s">
        <v>2589</v>
      </c>
      <c r="J633" s="30" t="s">
        <v>2588</v>
      </c>
    </row>
    <row r="634" spans="1:10" x14ac:dyDescent="0.2">
      <c r="A634" s="30">
        <v>988</v>
      </c>
      <c r="B634" s="30" t="s">
        <v>2587</v>
      </c>
      <c r="C634" s="30">
        <v>988</v>
      </c>
      <c r="D634" s="30" t="s">
        <v>572</v>
      </c>
      <c r="E634" s="30" t="s">
        <v>571</v>
      </c>
      <c r="F634" s="30"/>
      <c r="G634" s="30" t="s">
        <v>2586</v>
      </c>
      <c r="H634" s="30" t="s">
        <v>2585</v>
      </c>
      <c r="I634" s="30" t="s">
        <v>2584</v>
      </c>
      <c r="J634" s="30" t="s">
        <v>2583</v>
      </c>
    </row>
    <row r="635" spans="1:10" x14ac:dyDescent="0.2">
      <c r="A635" s="30">
        <v>893</v>
      </c>
      <c r="B635" s="30" t="s">
        <v>2582</v>
      </c>
      <c r="C635" s="30">
        <v>893</v>
      </c>
      <c r="D635" s="30" t="s">
        <v>577</v>
      </c>
      <c r="E635" s="30" t="s">
        <v>571</v>
      </c>
      <c r="F635" s="30"/>
      <c r="G635" s="30" t="s">
        <v>2581</v>
      </c>
      <c r="H635" s="30" t="s">
        <v>2580</v>
      </c>
      <c r="I635" s="30" t="s">
        <v>2579</v>
      </c>
      <c r="J635" s="30" t="s">
        <v>2578</v>
      </c>
    </row>
    <row r="636" spans="1:10" x14ac:dyDescent="0.2">
      <c r="A636" s="30">
        <v>955</v>
      </c>
      <c r="B636" s="30" t="s">
        <v>2577</v>
      </c>
      <c r="C636" s="30">
        <v>955</v>
      </c>
      <c r="D636" s="30" t="s">
        <v>572</v>
      </c>
      <c r="E636" s="30" t="s">
        <v>571</v>
      </c>
      <c r="F636" s="30"/>
      <c r="G636" s="30" t="s">
        <v>2576</v>
      </c>
      <c r="H636" s="30" t="s">
        <v>2575</v>
      </c>
      <c r="I636" s="30" t="s">
        <v>2574</v>
      </c>
      <c r="J636" s="30" t="s">
        <v>2573</v>
      </c>
    </row>
    <row r="637" spans="1:10" x14ac:dyDescent="0.2">
      <c r="A637" s="30">
        <v>921</v>
      </c>
      <c r="B637" s="30" t="s">
        <v>2572</v>
      </c>
      <c r="C637" s="30">
        <v>921</v>
      </c>
      <c r="D637" s="30" t="s">
        <v>577</v>
      </c>
      <c r="E637" s="30" t="s">
        <v>571</v>
      </c>
      <c r="F637" s="30"/>
      <c r="G637" s="30" t="s">
        <v>2571</v>
      </c>
      <c r="H637" s="30" t="s">
        <v>2570</v>
      </c>
      <c r="I637" s="30" t="s">
        <v>2569</v>
      </c>
      <c r="J637" s="30" t="s">
        <v>2568</v>
      </c>
    </row>
    <row r="638" spans="1:10" x14ac:dyDescent="0.2">
      <c r="A638" s="30">
        <v>983</v>
      </c>
      <c r="B638" s="30" t="s">
        <v>2567</v>
      </c>
      <c r="C638" s="30">
        <v>983</v>
      </c>
      <c r="D638" s="30" t="s">
        <v>572</v>
      </c>
      <c r="E638" s="30" t="s">
        <v>571</v>
      </c>
      <c r="F638" s="30"/>
      <c r="G638" s="30" t="s">
        <v>2566</v>
      </c>
      <c r="H638" s="30" t="s">
        <v>2565</v>
      </c>
      <c r="I638" s="30" t="s">
        <v>2564</v>
      </c>
      <c r="J638" s="30" t="s">
        <v>2563</v>
      </c>
    </row>
    <row r="639" spans="1:10" x14ac:dyDescent="0.2">
      <c r="A639" s="30">
        <v>345</v>
      </c>
      <c r="B639" s="30" t="s">
        <v>2562</v>
      </c>
      <c r="C639" s="30">
        <v>345</v>
      </c>
      <c r="D639" s="30" t="s">
        <v>608</v>
      </c>
      <c r="E639" s="30" t="s">
        <v>601</v>
      </c>
      <c r="F639" s="30"/>
      <c r="G639" s="30" t="s">
        <v>2561</v>
      </c>
      <c r="H639" s="30" t="s">
        <v>2560</v>
      </c>
      <c r="I639" s="30" t="s">
        <v>2559</v>
      </c>
      <c r="J639" s="30" t="s">
        <v>2558</v>
      </c>
    </row>
    <row r="640" spans="1:10" x14ac:dyDescent="0.2">
      <c r="A640" s="30">
        <v>73</v>
      </c>
      <c r="B640" s="30" t="s">
        <v>2557</v>
      </c>
      <c r="C640" s="30">
        <v>73</v>
      </c>
      <c r="D640" s="30" t="s">
        <v>577</v>
      </c>
      <c r="E640" s="30" t="s">
        <v>571</v>
      </c>
      <c r="F640" s="30"/>
      <c r="G640" s="30" t="s">
        <v>2556</v>
      </c>
      <c r="H640" s="30" t="s">
        <v>2555</v>
      </c>
      <c r="I640" s="30" t="s">
        <v>2554</v>
      </c>
      <c r="J640" s="30" t="s">
        <v>2553</v>
      </c>
    </row>
    <row r="641" spans="1:10" x14ac:dyDescent="0.2">
      <c r="A641" s="30">
        <v>556</v>
      </c>
      <c r="B641" s="30" t="s">
        <v>2552</v>
      </c>
      <c r="C641" s="30">
        <v>556</v>
      </c>
      <c r="D641" s="30" t="s">
        <v>572</v>
      </c>
      <c r="E641" s="30" t="s">
        <v>571</v>
      </c>
      <c r="F641" s="30"/>
      <c r="G641" s="30" t="s">
        <v>2551</v>
      </c>
      <c r="H641" s="30" t="s">
        <v>2550</v>
      </c>
      <c r="I641" s="30" t="s">
        <v>2549</v>
      </c>
      <c r="J641" s="30" t="s">
        <v>2548</v>
      </c>
    </row>
    <row r="642" spans="1:10" x14ac:dyDescent="0.2">
      <c r="A642" s="30">
        <v>316</v>
      </c>
      <c r="B642" s="30" t="s">
        <v>2547</v>
      </c>
      <c r="C642" s="30">
        <v>316</v>
      </c>
      <c r="D642" s="30" t="s">
        <v>577</v>
      </c>
      <c r="E642" s="30" t="s">
        <v>571</v>
      </c>
      <c r="F642" s="30"/>
      <c r="G642" s="30" t="s">
        <v>2546</v>
      </c>
      <c r="H642" s="30" t="s">
        <v>2545</v>
      </c>
      <c r="I642" s="30" t="s">
        <v>2544</v>
      </c>
      <c r="J642" s="30" t="s">
        <v>2543</v>
      </c>
    </row>
    <row r="643" spans="1:10" x14ac:dyDescent="0.2">
      <c r="A643" s="30">
        <v>750</v>
      </c>
      <c r="B643" s="30" t="s">
        <v>2542</v>
      </c>
      <c r="C643" s="30">
        <v>750</v>
      </c>
      <c r="D643" s="30" t="s">
        <v>572</v>
      </c>
      <c r="E643" s="30" t="s">
        <v>571</v>
      </c>
      <c r="F643" s="30"/>
      <c r="G643" s="30" t="s">
        <v>2541</v>
      </c>
      <c r="H643" s="30" t="s">
        <v>2540</v>
      </c>
      <c r="I643" s="30" t="s">
        <v>2539</v>
      </c>
      <c r="J643" s="30" t="s">
        <v>2538</v>
      </c>
    </row>
    <row r="644" spans="1:10" x14ac:dyDescent="0.2">
      <c r="A644" s="30">
        <v>989</v>
      </c>
      <c r="B644" s="30" t="s">
        <v>2537</v>
      </c>
      <c r="C644" s="30">
        <v>989</v>
      </c>
      <c r="D644" s="30" t="s">
        <v>577</v>
      </c>
      <c r="E644" s="30" t="s">
        <v>571</v>
      </c>
      <c r="F644" s="30"/>
      <c r="G644" s="30" t="s">
        <v>2536</v>
      </c>
      <c r="H644" s="30" t="s">
        <v>2535</v>
      </c>
      <c r="I644" s="30" t="s">
        <v>2534</v>
      </c>
      <c r="J644" s="30" t="s">
        <v>2533</v>
      </c>
    </row>
    <row r="645" spans="1:10" x14ac:dyDescent="0.2">
      <c r="A645" s="30">
        <v>987</v>
      </c>
      <c r="B645" s="30" t="s">
        <v>2532</v>
      </c>
      <c r="C645" s="30">
        <v>987</v>
      </c>
      <c r="D645" s="30" t="s">
        <v>572</v>
      </c>
      <c r="E645" s="30" t="s">
        <v>571</v>
      </c>
      <c r="F645" s="30"/>
      <c r="G645" s="30" t="s">
        <v>2531</v>
      </c>
      <c r="H645" s="30" t="s">
        <v>2530</v>
      </c>
      <c r="I645" s="30" t="s">
        <v>2529</v>
      </c>
      <c r="J645" s="30" t="s">
        <v>2528</v>
      </c>
    </row>
    <row r="646" spans="1:10" x14ac:dyDescent="0.2">
      <c r="A646" s="30">
        <v>74</v>
      </c>
      <c r="B646" s="30" t="s">
        <v>2527</v>
      </c>
      <c r="C646" s="30">
        <v>74</v>
      </c>
      <c r="D646" s="30" t="s">
        <v>577</v>
      </c>
      <c r="E646" s="30" t="s">
        <v>571</v>
      </c>
      <c r="F646" s="30"/>
      <c r="G646" s="30" t="s">
        <v>2526</v>
      </c>
      <c r="H646" s="30" t="s">
        <v>2525</v>
      </c>
      <c r="I646" s="30" t="s">
        <v>2524</v>
      </c>
      <c r="J646" s="30" t="s">
        <v>2523</v>
      </c>
    </row>
    <row r="647" spans="1:10" x14ac:dyDescent="0.2">
      <c r="A647" s="30">
        <v>557</v>
      </c>
      <c r="B647" s="30" t="s">
        <v>2522</v>
      </c>
      <c r="C647" s="30">
        <v>557</v>
      </c>
      <c r="D647" s="30" t="s">
        <v>572</v>
      </c>
      <c r="E647" s="30" t="s">
        <v>571</v>
      </c>
      <c r="F647" s="30"/>
      <c r="G647" s="30" t="s">
        <v>2521</v>
      </c>
      <c r="H647" s="30" t="s">
        <v>2520</v>
      </c>
      <c r="I647" s="30" t="s">
        <v>2519</v>
      </c>
      <c r="J647" s="30" t="s">
        <v>2518</v>
      </c>
    </row>
    <row r="648" spans="1:10" x14ac:dyDescent="0.2">
      <c r="A648" s="30">
        <v>75</v>
      </c>
      <c r="B648" s="30" t="s">
        <v>2517</v>
      </c>
      <c r="C648" s="30">
        <v>75</v>
      </c>
      <c r="D648" s="30" t="s">
        <v>577</v>
      </c>
      <c r="E648" s="30" t="s">
        <v>571</v>
      </c>
      <c r="F648" s="30"/>
      <c r="G648" s="30" t="s">
        <v>2516</v>
      </c>
      <c r="H648" s="30" t="s">
        <v>2515</v>
      </c>
      <c r="I648" s="30" t="s">
        <v>2514</v>
      </c>
      <c r="J648" s="30" t="s">
        <v>2513</v>
      </c>
    </row>
    <row r="649" spans="1:10" x14ac:dyDescent="0.2">
      <c r="A649" s="30">
        <v>558</v>
      </c>
      <c r="B649" s="30" t="s">
        <v>2512</v>
      </c>
      <c r="C649" s="30">
        <v>558</v>
      </c>
      <c r="D649" s="30" t="s">
        <v>572</v>
      </c>
      <c r="E649" s="30" t="s">
        <v>571</v>
      </c>
      <c r="F649" s="30"/>
      <c r="G649" s="30" t="s">
        <v>2511</v>
      </c>
      <c r="H649" s="30" t="s">
        <v>2510</v>
      </c>
      <c r="I649" s="30" t="s">
        <v>2509</v>
      </c>
      <c r="J649" s="30" t="s">
        <v>2508</v>
      </c>
    </row>
    <row r="650" spans="1:10" x14ac:dyDescent="0.2">
      <c r="A650" s="30">
        <v>324</v>
      </c>
      <c r="B650" s="30" t="s">
        <v>2507</v>
      </c>
      <c r="C650" s="30">
        <v>324</v>
      </c>
      <c r="D650" s="30" t="s">
        <v>595</v>
      </c>
      <c r="E650" s="30" t="s">
        <v>571</v>
      </c>
      <c r="F650" s="30"/>
      <c r="G650" s="30" t="s">
        <v>2506</v>
      </c>
      <c r="H650" s="30" t="s">
        <v>2505</v>
      </c>
      <c r="I650" s="30" t="s">
        <v>2504</v>
      </c>
      <c r="J650" s="30" t="s">
        <v>2503</v>
      </c>
    </row>
    <row r="651" spans="1:10" x14ac:dyDescent="0.2">
      <c r="A651" s="30">
        <v>757</v>
      </c>
      <c r="B651" s="30" t="s">
        <v>2502</v>
      </c>
      <c r="C651" s="30">
        <v>757</v>
      </c>
      <c r="D651" s="30" t="s">
        <v>572</v>
      </c>
      <c r="E651" s="30" t="s">
        <v>571</v>
      </c>
      <c r="F651" s="30"/>
      <c r="G651" s="30" t="s">
        <v>2501</v>
      </c>
      <c r="H651" s="30" t="s">
        <v>2500</v>
      </c>
      <c r="I651" s="30" t="s">
        <v>2499</v>
      </c>
      <c r="J651" s="30" t="s">
        <v>2498</v>
      </c>
    </row>
    <row r="652" spans="1:10" x14ac:dyDescent="0.2">
      <c r="A652" s="30">
        <v>100084</v>
      </c>
      <c r="B652" s="30" t="s">
        <v>2497</v>
      </c>
      <c r="C652" s="30">
        <v>100084</v>
      </c>
      <c r="D652" s="30" t="s">
        <v>577</v>
      </c>
      <c r="E652" s="30" t="s">
        <v>571</v>
      </c>
      <c r="F652" s="30"/>
      <c r="G652" s="30" t="s">
        <v>2496</v>
      </c>
      <c r="H652" s="30" t="s">
        <v>2495</v>
      </c>
      <c r="I652" s="30" t="s">
        <v>2494</v>
      </c>
      <c r="J652" s="30" t="s">
        <v>2493</v>
      </c>
    </row>
    <row r="653" spans="1:10" x14ac:dyDescent="0.2">
      <c r="A653" s="30">
        <v>100085</v>
      </c>
      <c r="B653" s="30" t="s">
        <v>2492</v>
      </c>
      <c r="C653" s="30">
        <v>100085</v>
      </c>
      <c r="D653" s="30" t="s">
        <v>572</v>
      </c>
      <c r="E653" s="30" t="s">
        <v>571</v>
      </c>
      <c r="F653" s="30"/>
      <c r="G653" s="30" t="s">
        <v>2491</v>
      </c>
      <c r="H653" s="30" t="s">
        <v>2490</v>
      </c>
      <c r="I653" s="30" t="s">
        <v>2489</v>
      </c>
      <c r="J653" s="30" t="s">
        <v>2488</v>
      </c>
    </row>
    <row r="654" spans="1:10" x14ac:dyDescent="0.2">
      <c r="A654" s="30">
        <v>100142</v>
      </c>
      <c r="B654" s="30" t="s">
        <v>2487</v>
      </c>
      <c r="C654" s="30">
        <v>100142</v>
      </c>
      <c r="D654" s="30" t="s">
        <v>577</v>
      </c>
      <c r="E654" s="30" t="s">
        <v>571</v>
      </c>
      <c r="G654" s="30" t="s">
        <v>2486</v>
      </c>
      <c r="H654" s="30" t="s">
        <v>2485</v>
      </c>
      <c r="I654" s="30" t="s">
        <v>2484</v>
      </c>
      <c r="J654" s="30" t="s">
        <v>2483</v>
      </c>
    </row>
    <row r="655" spans="1:10" x14ac:dyDescent="0.2">
      <c r="A655" s="28">
        <v>100143</v>
      </c>
      <c r="B655" s="30" t="s">
        <v>2482</v>
      </c>
      <c r="C655" s="28">
        <v>100143</v>
      </c>
      <c r="D655" s="30" t="s">
        <v>572</v>
      </c>
      <c r="E655" s="30" t="s">
        <v>571</v>
      </c>
      <c r="G655" s="30" t="s">
        <v>2481</v>
      </c>
      <c r="H655" s="30" t="s">
        <v>2480</v>
      </c>
      <c r="I655" s="30" t="s">
        <v>2479</v>
      </c>
      <c r="J655" s="30" t="s">
        <v>2478</v>
      </c>
    </row>
    <row r="656" spans="1:10" x14ac:dyDescent="0.2">
      <c r="A656" s="30">
        <v>329</v>
      </c>
      <c r="B656" s="30" t="s">
        <v>2477</v>
      </c>
      <c r="C656" s="30">
        <v>329</v>
      </c>
      <c r="D656" s="30" t="s">
        <v>577</v>
      </c>
      <c r="E656" s="30" t="s">
        <v>571</v>
      </c>
      <c r="F656" s="30"/>
      <c r="G656" s="30" t="s">
        <v>2476</v>
      </c>
      <c r="H656" s="30" t="s">
        <v>2475</v>
      </c>
      <c r="I656" s="30" t="s">
        <v>2474</v>
      </c>
      <c r="J656" s="30" t="s">
        <v>2473</v>
      </c>
    </row>
    <row r="657" spans="1:10" x14ac:dyDescent="0.2">
      <c r="A657" s="30">
        <v>761</v>
      </c>
      <c r="B657" s="30" t="s">
        <v>2472</v>
      </c>
      <c r="C657" s="30">
        <v>761</v>
      </c>
      <c r="D657" s="30" t="s">
        <v>572</v>
      </c>
      <c r="E657" s="30" t="s">
        <v>571</v>
      </c>
      <c r="F657" s="30"/>
      <c r="G657" s="30" t="s">
        <v>2471</v>
      </c>
      <c r="H657" s="30" t="s">
        <v>2470</v>
      </c>
      <c r="I657" s="30" t="s">
        <v>2469</v>
      </c>
      <c r="J657" s="30" t="s">
        <v>2468</v>
      </c>
    </row>
    <row r="658" spans="1:10" x14ac:dyDescent="0.2">
      <c r="A658" s="30">
        <v>441</v>
      </c>
      <c r="B658" s="30" t="s">
        <v>2467</v>
      </c>
      <c r="C658" s="30">
        <v>441</v>
      </c>
      <c r="D658" s="30" t="s">
        <v>577</v>
      </c>
      <c r="E658" s="30" t="s">
        <v>571</v>
      </c>
      <c r="F658" s="30"/>
      <c r="G658" s="30" t="s">
        <v>2467</v>
      </c>
      <c r="H658" s="30" t="s">
        <v>2467</v>
      </c>
      <c r="I658" s="30" t="s">
        <v>2467</v>
      </c>
      <c r="J658" s="30" t="s">
        <v>2466</v>
      </c>
    </row>
    <row r="659" spans="1:10" x14ac:dyDescent="0.2">
      <c r="A659" s="30">
        <v>803</v>
      </c>
      <c r="B659" s="30" t="s">
        <v>2465</v>
      </c>
      <c r="C659" s="30">
        <v>803</v>
      </c>
      <c r="D659" s="30" t="s">
        <v>572</v>
      </c>
      <c r="E659" s="30" t="s">
        <v>571</v>
      </c>
      <c r="F659" s="30"/>
      <c r="G659" s="30" t="s">
        <v>2465</v>
      </c>
      <c r="H659" s="30" t="s">
        <v>2465</v>
      </c>
      <c r="I659" s="30" t="s">
        <v>2465</v>
      </c>
      <c r="J659" s="30" t="s">
        <v>2464</v>
      </c>
    </row>
    <row r="660" spans="1:10" x14ac:dyDescent="0.2">
      <c r="A660" s="30">
        <v>76</v>
      </c>
      <c r="B660" s="30" t="s">
        <v>2462</v>
      </c>
      <c r="C660" s="30">
        <v>76</v>
      </c>
      <c r="D660" s="30" t="s">
        <v>577</v>
      </c>
      <c r="E660" s="30" t="s">
        <v>571</v>
      </c>
      <c r="F660" s="30"/>
      <c r="G660" s="30" t="s">
        <v>2463</v>
      </c>
      <c r="H660" s="30" t="s">
        <v>2462</v>
      </c>
      <c r="I660" s="30" t="s">
        <v>2461</v>
      </c>
      <c r="J660" s="30" t="s">
        <v>2460</v>
      </c>
    </row>
    <row r="661" spans="1:10" x14ac:dyDescent="0.2">
      <c r="A661" s="30">
        <v>559</v>
      </c>
      <c r="B661" s="30" t="s">
        <v>2458</v>
      </c>
      <c r="C661" s="30">
        <v>559</v>
      </c>
      <c r="D661" s="30" t="s">
        <v>572</v>
      </c>
      <c r="E661" s="30" t="s">
        <v>571</v>
      </c>
      <c r="F661" s="30"/>
      <c r="G661" s="30" t="s">
        <v>2459</v>
      </c>
      <c r="H661" s="30" t="s">
        <v>2458</v>
      </c>
      <c r="I661" s="30" t="s">
        <v>2457</v>
      </c>
      <c r="J661" s="30" t="s">
        <v>2456</v>
      </c>
    </row>
    <row r="662" spans="1:10" x14ac:dyDescent="0.2">
      <c r="A662" s="30">
        <v>844</v>
      </c>
      <c r="B662" s="30" t="s">
        <v>2455</v>
      </c>
      <c r="C662" s="30">
        <v>844</v>
      </c>
      <c r="D662" s="30" t="s">
        <v>577</v>
      </c>
      <c r="E662" s="30" t="s">
        <v>571</v>
      </c>
      <c r="F662" s="30"/>
      <c r="G662" s="30" t="s">
        <v>2454</v>
      </c>
      <c r="H662" s="30" t="s">
        <v>2453</v>
      </c>
      <c r="I662" s="30" t="s">
        <v>2452</v>
      </c>
      <c r="J662" s="30" t="s">
        <v>2451</v>
      </c>
    </row>
    <row r="663" spans="1:10" x14ac:dyDescent="0.2">
      <c r="A663" s="30">
        <v>850</v>
      </c>
      <c r="B663" s="30" t="s">
        <v>2450</v>
      </c>
      <c r="C663" s="30">
        <v>850</v>
      </c>
      <c r="D663" s="30" t="s">
        <v>572</v>
      </c>
      <c r="E663" s="30" t="s">
        <v>571</v>
      </c>
      <c r="F663" s="30"/>
      <c r="G663" s="30" t="s">
        <v>2449</v>
      </c>
      <c r="H663" s="30" t="s">
        <v>2448</v>
      </c>
      <c r="I663" s="30" t="s">
        <v>2447</v>
      </c>
      <c r="J663" s="30" t="s">
        <v>2446</v>
      </c>
    </row>
    <row r="664" spans="1:10" x14ac:dyDescent="0.2">
      <c r="A664" s="30">
        <v>894</v>
      </c>
      <c r="B664" s="30" t="s">
        <v>2445</v>
      </c>
      <c r="C664" s="30">
        <v>894</v>
      </c>
      <c r="D664" s="30" t="s">
        <v>577</v>
      </c>
      <c r="E664" s="30" t="s">
        <v>571</v>
      </c>
      <c r="F664" s="30"/>
      <c r="G664" s="30" t="s">
        <v>2444</v>
      </c>
      <c r="H664" s="30" t="s">
        <v>2443</v>
      </c>
      <c r="I664" s="30" t="s">
        <v>2442</v>
      </c>
      <c r="J664" s="30" t="s">
        <v>2441</v>
      </c>
    </row>
    <row r="665" spans="1:10" x14ac:dyDescent="0.2">
      <c r="A665" s="30">
        <v>956</v>
      </c>
      <c r="B665" s="30" t="s">
        <v>2440</v>
      </c>
      <c r="C665" s="30">
        <v>956</v>
      </c>
      <c r="D665" s="30" t="s">
        <v>572</v>
      </c>
      <c r="E665" s="30" t="s">
        <v>571</v>
      </c>
      <c r="F665" s="30"/>
      <c r="G665" s="30" t="s">
        <v>2439</v>
      </c>
      <c r="H665" s="30" t="s">
        <v>2438</v>
      </c>
      <c r="I665" s="30" t="s">
        <v>2437</v>
      </c>
      <c r="J665" s="30" t="s">
        <v>2436</v>
      </c>
    </row>
    <row r="666" spans="1:10" x14ac:dyDescent="0.2">
      <c r="A666" s="30">
        <v>389</v>
      </c>
      <c r="B666" s="30" t="s">
        <v>2435</v>
      </c>
      <c r="C666" s="30">
        <v>389</v>
      </c>
      <c r="D666" s="30" t="s">
        <v>602</v>
      </c>
      <c r="E666" s="30" t="s">
        <v>601</v>
      </c>
      <c r="F666" s="30"/>
      <c r="G666" s="30" t="s">
        <v>2434</v>
      </c>
      <c r="H666" s="30" t="s">
        <v>2433</v>
      </c>
      <c r="I666" s="30" t="s">
        <v>2432</v>
      </c>
      <c r="J666" s="30" t="s">
        <v>2431</v>
      </c>
    </row>
    <row r="667" spans="1:10" x14ac:dyDescent="0.2">
      <c r="A667" s="30">
        <v>957</v>
      </c>
      <c r="B667" s="30" t="s">
        <v>2430</v>
      </c>
      <c r="C667" s="30">
        <v>957</v>
      </c>
      <c r="D667" s="30" t="s">
        <v>572</v>
      </c>
      <c r="E667" s="30" t="s">
        <v>571</v>
      </c>
      <c r="F667" s="30"/>
      <c r="G667" s="30" t="s">
        <v>2429</v>
      </c>
      <c r="H667" s="30" t="s">
        <v>2428</v>
      </c>
      <c r="I667" s="30" t="s">
        <v>2427</v>
      </c>
      <c r="J667" s="30" t="s">
        <v>2426</v>
      </c>
    </row>
    <row r="668" spans="1:10" x14ac:dyDescent="0.2">
      <c r="A668" s="30">
        <v>895</v>
      </c>
      <c r="B668" s="30" t="s">
        <v>2425</v>
      </c>
      <c r="C668" s="30">
        <v>895</v>
      </c>
      <c r="D668" s="30" t="s">
        <v>577</v>
      </c>
      <c r="E668" s="30" t="s">
        <v>571</v>
      </c>
      <c r="F668" s="30"/>
      <c r="G668" s="30" t="s">
        <v>2424</v>
      </c>
      <c r="H668" s="30" t="s">
        <v>2423</v>
      </c>
      <c r="I668" s="30" t="s">
        <v>2422</v>
      </c>
      <c r="J668" s="30" t="s">
        <v>2421</v>
      </c>
    </row>
    <row r="669" spans="1:10" x14ac:dyDescent="0.2">
      <c r="A669" s="30">
        <v>344</v>
      </c>
      <c r="B669" s="30" t="s">
        <v>2420</v>
      </c>
      <c r="C669" s="30">
        <v>344</v>
      </c>
      <c r="D669" s="30" t="s">
        <v>608</v>
      </c>
      <c r="E669" s="30" t="s">
        <v>601</v>
      </c>
      <c r="F669" s="30"/>
      <c r="G669" s="30" t="s">
        <v>2419</v>
      </c>
      <c r="H669" s="30" t="s">
        <v>2418</v>
      </c>
      <c r="I669" s="30" t="s">
        <v>2417</v>
      </c>
      <c r="J669" s="30" t="s">
        <v>2416</v>
      </c>
    </row>
    <row r="670" spans="1:10" x14ac:dyDescent="0.2">
      <c r="A670" s="30">
        <v>359</v>
      </c>
      <c r="B670" s="30" t="s">
        <v>2415</v>
      </c>
      <c r="C670" s="30">
        <v>359</v>
      </c>
      <c r="D670" s="30" t="s">
        <v>608</v>
      </c>
      <c r="E670" s="30" t="s">
        <v>601</v>
      </c>
      <c r="F670" s="30"/>
      <c r="G670" s="30" t="s">
        <v>2414</v>
      </c>
      <c r="H670" s="30" t="s">
        <v>2413</v>
      </c>
      <c r="I670" s="30" t="s">
        <v>2412</v>
      </c>
      <c r="J670" s="30" t="s">
        <v>2411</v>
      </c>
    </row>
    <row r="671" spans="1:10" x14ac:dyDescent="0.2">
      <c r="A671" s="30">
        <v>156</v>
      </c>
      <c r="B671" s="30" t="s">
        <v>2410</v>
      </c>
      <c r="C671" s="30">
        <v>156</v>
      </c>
      <c r="D671" s="30" t="s">
        <v>595</v>
      </c>
      <c r="E671" s="30" t="s">
        <v>571</v>
      </c>
      <c r="F671" s="30"/>
      <c r="G671" s="30" t="s">
        <v>2409</v>
      </c>
      <c r="H671" s="30" t="s">
        <v>2408</v>
      </c>
      <c r="I671" s="30" t="s">
        <v>2407</v>
      </c>
      <c r="J671" s="30" t="s">
        <v>2406</v>
      </c>
    </row>
    <row r="672" spans="1:10" x14ac:dyDescent="0.2">
      <c r="A672" s="30">
        <v>627</v>
      </c>
      <c r="B672" s="30" t="s">
        <v>2405</v>
      </c>
      <c r="C672" s="30">
        <v>627</v>
      </c>
      <c r="D672" s="30" t="s">
        <v>572</v>
      </c>
      <c r="E672" s="30" t="s">
        <v>571</v>
      </c>
      <c r="F672" s="30"/>
      <c r="G672" s="30" t="s">
        <v>2404</v>
      </c>
      <c r="H672" s="30" t="s">
        <v>2403</v>
      </c>
      <c r="I672" s="30" t="s">
        <v>2402</v>
      </c>
      <c r="J672" s="30" t="s">
        <v>2401</v>
      </c>
    </row>
    <row r="673" spans="1:10" x14ac:dyDescent="0.2">
      <c r="A673" s="30">
        <v>476</v>
      </c>
      <c r="B673" s="30" t="s">
        <v>2398</v>
      </c>
      <c r="C673" s="30">
        <v>476</v>
      </c>
      <c r="D673" s="30" t="s">
        <v>577</v>
      </c>
      <c r="E673" s="30" t="s">
        <v>571</v>
      </c>
      <c r="F673" s="30"/>
      <c r="G673" s="30" t="s">
        <v>2400</v>
      </c>
      <c r="H673" s="30" t="s">
        <v>2399</v>
      </c>
      <c r="I673" s="30" t="s">
        <v>2398</v>
      </c>
      <c r="J673" s="30" t="s">
        <v>2398</v>
      </c>
    </row>
    <row r="674" spans="1:10" x14ac:dyDescent="0.2">
      <c r="A674" s="30">
        <v>823</v>
      </c>
      <c r="B674" s="30" t="s">
        <v>2395</v>
      </c>
      <c r="C674" s="30">
        <v>823</v>
      </c>
      <c r="D674" s="30" t="s">
        <v>572</v>
      </c>
      <c r="E674" s="30" t="s">
        <v>571</v>
      </c>
      <c r="F674" s="30"/>
      <c r="G674" s="30" t="s">
        <v>2397</v>
      </c>
      <c r="H674" s="30" t="s">
        <v>2396</v>
      </c>
      <c r="I674" s="30" t="s">
        <v>2395</v>
      </c>
      <c r="J674" s="30" t="s">
        <v>2395</v>
      </c>
    </row>
    <row r="675" spans="1:10" x14ac:dyDescent="0.2">
      <c r="A675" s="30">
        <v>177</v>
      </c>
      <c r="B675" s="30" t="s">
        <v>2394</v>
      </c>
      <c r="C675" s="30">
        <v>177</v>
      </c>
      <c r="D675" s="30" t="s">
        <v>577</v>
      </c>
      <c r="E675" s="30" t="s">
        <v>571</v>
      </c>
      <c r="F675" s="30"/>
      <c r="G675" s="30" t="s">
        <v>2393</v>
      </c>
      <c r="H675" s="30" t="s">
        <v>2392</v>
      </c>
      <c r="I675" s="30" t="s">
        <v>2391</v>
      </c>
      <c r="J675" s="30" t="s">
        <v>2390</v>
      </c>
    </row>
    <row r="676" spans="1:10" x14ac:dyDescent="0.2">
      <c r="A676" s="30">
        <v>641</v>
      </c>
      <c r="B676" s="30" t="s">
        <v>2389</v>
      </c>
      <c r="C676" s="30">
        <v>641</v>
      </c>
      <c r="D676" s="30" t="s">
        <v>572</v>
      </c>
      <c r="E676" s="30" t="s">
        <v>571</v>
      </c>
      <c r="F676" s="30"/>
      <c r="G676" s="30" t="s">
        <v>2388</v>
      </c>
      <c r="H676" s="30" t="s">
        <v>2387</v>
      </c>
      <c r="I676" s="30" t="s">
        <v>2386</v>
      </c>
      <c r="J676" s="30" t="s">
        <v>2385</v>
      </c>
    </row>
    <row r="677" spans="1:10" x14ac:dyDescent="0.2">
      <c r="A677" s="30">
        <v>78</v>
      </c>
      <c r="B677" s="30" t="s">
        <v>2384</v>
      </c>
      <c r="C677" s="30">
        <v>78</v>
      </c>
      <c r="D677" s="30" t="s">
        <v>577</v>
      </c>
      <c r="E677" s="30" t="s">
        <v>571</v>
      </c>
      <c r="F677" s="30"/>
      <c r="G677" s="30" t="s">
        <v>2384</v>
      </c>
      <c r="H677" s="30" t="s">
        <v>2383</v>
      </c>
      <c r="I677" s="30" t="s">
        <v>2382</v>
      </c>
      <c r="J677" s="30" t="s">
        <v>2381</v>
      </c>
    </row>
    <row r="678" spans="1:10" x14ac:dyDescent="0.2">
      <c r="A678" s="30">
        <v>560</v>
      </c>
      <c r="B678" s="30" t="s">
        <v>2380</v>
      </c>
      <c r="C678" s="30">
        <v>560</v>
      </c>
      <c r="D678" s="30" t="s">
        <v>572</v>
      </c>
      <c r="E678" s="30" t="s">
        <v>571</v>
      </c>
      <c r="F678" s="30"/>
      <c r="G678" s="30" t="s">
        <v>2380</v>
      </c>
      <c r="H678" s="30" t="s">
        <v>2379</v>
      </c>
      <c r="I678" s="30" t="s">
        <v>2378</v>
      </c>
      <c r="J678" s="30" t="s">
        <v>2377</v>
      </c>
    </row>
    <row r="679" spans="1:10" x14ac:dyDescent="0.2">
      <c r="A679" s="30">
        <v>449</v>
      </c>
      <c r="B679" s="30" t="s">
        <v>2376</v>
      </c>
      <c r="C679" s="30">
        <v>449</v>
      </c>
      <c r="D679" s="30" t="s">
        <v>608</v>
      </c>
      <c r="E679" s="30" t="s">
        <v>601</v>
      </c>
      <c r="F679" s="30"/>
      <c r="G679" s="30" t="s">
        <v>2375</v>
      </c>
      <c r="H679" s="30" t="s">
        <v>2374</v>
      </c>
      <c r="I679" s="30" t="s">
        <v>2373</v>
      </c>
      <c r="J679" s="30" t="s">
        <v>2372</v>
      </c>
    </row>
    <row r="680" spans="1:10" x14ac:dyDescent="0.2">
      <c r="A680" s="30">
        <v>905</v>
      </c>
      <c r="B680" s="30" t="s">
        <v>2371</v>
      </c>
      <c r="C680" s="30">
        <v>905</v>
      </c>
      <c r="D680" s="30" t="s">
        <v>577</v>
      </c>
      <c r="E680" s="30" t="s">
        <v>571</v>
      </c>
      <c r="F680" s="30"/>
      <c r="G680" s="30" t="s">
        <v>2370</v>
      </c>
      <c r="H680" s="30" t="s">
        <v>2369</v>
      </c>
      <c r="I680" s="30" t="s">
        <v>2368</v>
      </c>
      <c r="J680" s="30" t="s">
        <v>2367</v>
      </c>
    </row>
    <row r="681" spans="1:10" x14ac:dyDescent="0.2">
      <c r="A681" s="30">
        <v>967</v>
      </c>
      <c r="B681" s="30" t="s">
        <v>2366</v>
      </c>
      <c r="C681" s="30">
        <v>967</v>
      </c>
      <c r="D681" s="30" t="s">
        <v>572</v>
      </c>
      <c r="E681" s="30" t="s">
        <v>571</v>
      </c>
      <c r="F681" s="30"/>
      <c r="G681" s="30" t="s">
        <v>2365</v>
      </c>
      <c r="H681" s="30" t="s">
        <v>2364</v>
      </c>
      <c r="I681" s="30" t="s">
        <v>2363</v>
      </c>
      <c r="J681" s="30" t="s">
        <v>2362</v>
      </c>
    </row>
    <row r="682" spans="1:10" x14ac:dyDescent="0.2">
      <c r="A682" s="30">
        <v>79</v>
      </c>
      <c r="B682" s="30" t="s">
        <v>2360</v>
      </c>
      <c r="C682" s="30">
        <v>79</v>
      </c>
      <c r="D682" s="30" t="s">
        <v>577</v>
      </c>
      <c r="E682" s="30" t="s">
        <v>571</v>
      </c>
      <c r="F682" s="30"/>
      <c r="G682" s="30" t="s">
        <v>2361</v>
      </c>
      <c r="H682" s="30" t="s">
        <v>2360</v>
      </c>
      <c r="I682" s="30" t="s">
        <v>2359</v>
      </c>
      <c r="J682" s="30" t="s">
        <v>2358</v>
      </c>
    </row>
    <row r="683" spans="1:10" x14ac:dyDescent="0.2">
      <c r="A683" s="30">
        <v>561</v>
      </c>
      <c r="B683" s="30" t="s">
        <v>2356</v>
      </c>
      <c r="C683" s="30">
        <v>561</v>
      </c>
      <c r="D683" s="30" t="s">
        <v>572</v>
      </c>
      <c r="E683" s="30" t="s">
        <v>571</v>
      </c>
      <c r="F683" s="30"/>
      <c r="G683" s="30" t="s">
        <v>2357</v>
      </c>
      <c r="H683" s="30" t="s">
        <v>2356</v>
      </c>
      <c r="I683" s="30" t="s">
        <v>2355</v>
      </c>
      <c r="J683" s="30" t="s">
        <v>2354</v>
      </c>
    </row>
    <row r="684" spans="1:10" x14ac:dyDescent="0.2">
      <c r="A684" s="30">
        <v>80</v>
      </c>
      <c r="B684" s="30" t="s">
        <v>2353</v>
      </c>
      <c r="C684" s="30">
        <v>80</v>
      </c>
      <c r="D684" s="30" t="s">
        <v>577</v>
      </c>
      <c r="E684" s="30" t="s">
        <v>571</v>
      </c>
      <c r="F684" s="30"/>
      <c r="G684" s="30" t="s">
        <v>2352</v>
      </c>
      <c r="H684" s="30" t="s">
        <v>2351</v>
      </c>
      <c r="I684" s="30" t="s">
        <v>2350</v>
      </c>
      <c r="J684" s="30" t="s">
        <v>2349</v>
      </c>
    </row>
    <row r="685" spans="1:10" x14ac:dyDescent="0.2">
      <c r="A685" s="30">
        <v>562</v>
      </c>
      <c r="B685" s="30" t="s">
        <v>2348</v>
      </c>
      <c r="C685" s="30">
        <v>562</v>
      </c>
      <c r="D685" s="30" t="s">
        <v>572</v>
      </c>
      <c r="E685" s="30" t="s">
        <v>571</v>
      </c>
      <c r="F685" s="30"/>
      <c r="G685" s="30" t="s">
        <v>2347</v>
      </c>
      <c r="H685" s="30" t="s">
        <v>2346</v>
      </c>
      <c r="I685" s="30" t="s">
        <v>2345</v>
      </c>
      <c r="J685" s="30" t="s">
        <v>2344</v>
      </c>
    </row>
    <row r="686" spans="1:10" x14ac:dyDescent="0.2">
      <c r="A686" s="30">
        <v>99517</v>
      </c>
      <c r="B686" s="30" t="s">
        <v>2343</v>
      </c>
      <c r="C686" s="30">
        <v>99517</v>
      </c>
      <c r="D686" s="30" t="s">
        <v>577</v>
      </c>
      <c r="E686" s="30" t="s">
        <v>571</v>
      </c>
      <c r="F686" s="30"/>
      <c r="G686" s="30" t="s">
        <v>2342</v>
      </c>
      <c r="H686" s="30" t="s">
        <v>2341</v>
      </c>
      <c r="I686" s="30" t="s">
        <v>2340</v>
      </c>
      <c r="J686" s="30" t="s">
        <v>2339</v>
      </c>
    </row>
    <row r="687" spans="1:10" x14ac:dyDescent="0.2">
      <c r="A687" s="30">
        <v>99518</v>
      </c>
      <c r="B687" s="30" t="s">
        <v>2338</v>
      </c>
      <c r="C687" s="30">
        <v>99518</v>
      </c>
      <c r="D687" s="30" t="s">
        <v>572</v>
      </c>
      <c r="E687" s="30" t="s">
        <v>571</v>
      </c>
      <c r="F687" s="30"/>
      <c r="G687" s="30" t="s">
        <v>2337</v>
      </c>
      <c r="H687" s="30" t="s">
        <v>2336</v>
      </c>
      <c r="I687" s="30" t="s">
        <v>2335</v>
      </c>
      <c r="J687" s="30" t="s">
        <v>2334</v>
      </c>
    </row>
    <row r="688" spans="1:10" x14ac:dyDescent="0.2">
      <c r="A688" s="30">
        <v>81</v>
      </c>
      <c r="B688" s="30" t="s">
        <v>2332</v>
      </c>
      <c r="C688" s="30">
        <v>81</v>
      </c>
      <c r="D688" s="30" t="s">
        <v>577</v>
      </c>
      <c r="E688" s="30" t="s">
        <v>571</v>
      </c>
      <c r="F688" s="30"/>
      <c r="G688" s="30" t="s">
        <v>2333</v>
      </c>
      <c r="H688" s="30" t="s">
        <v>2332</v>
      </c>
      <c r="I688" s="30" t="s">
        <v>2331</v>
      </c>
      <c r="J688" s="30" t="s">
        <v>2330</v>
      </c>
    </row>
    <row r="689" spans="1:10" x14ac:dyDescent="0.2">
      <c r="A689" s="30">
        <v>563</v>
      </c>
      <c r="B689" s="30" t="s">
        <v>2328</v>
      </c>
      <c r="C689" s="30">
        <v>563</v>
      </c>
      <c r="D689" s="30" t="s">
        <v>572</v>
      </c>
      <c r="E689" s="30" t="s">
        <v>571</v>
      </c>
      <c r="F689" s="30"/>
      <c r="G689" s="30" t="s">
        <v>2329</v>
      </c>
      <c r="H689" s="30" t="s">
        <v>2328</v>
      </c>
      <c r="I689" s="30" t="s">
        <v>2327</v>
      </c>
      <c r="J689" s="30" t="s">
        <v>2326</v>
      </c>
    </row>
    <row r="690" spans="1:10" x14ac:dyDescent="0.2">
      <c r="A690" s="30">
        <v>896</v>
      </c>
      <c r="B690" s="30" t="s">
        <v>2325</v>
      </c>
      <c r="C690" s="30">
        <v>896</v>
      </c>
      <c r="D690" s="30" t="s">
        <v>577</v>
      </c>
      <c r="E690" s="30" t="s">
        <v>571</v>
      </c>
      <c r="F690" s="30"/>
      <c r="G690" s="30" t="s">
        <v>2324</v>
      </c>
      <c r="H690" s="30" t="s">
        <v>2323</v>
      </c>
      <c r="I690" s="30" t="s">
        <v>2322</v>
      </c>
      <c r="J690" s="30" t="s">
        <v>2321</v>
      </c>
    </row>
    <row r="691" spans="1:10" x14ac:dyDescent="0.2">
      <c r="A691" s="30">
        <v>958</v>
      </c>
      <c r="B691" s="30" t="s">
        <v>2320</v>
      </c>
      <c r="C691" s="30">
        <v>958</v>
      </c>
      <c r="D691" s="30" t="s">
        <v>572</v>
      </c>
      <c r="E691" s="30" t="s">
        <v>571</v>
      </c>
      <c r="F691" s="30"/>
      <c r="G691" s="30" t="s">
        <v>2319</v>
      </c>
      <c r="H691" s="30" t="s">
        <v>2318</v>
      </c>
      <c r="I691" s="30" t="s">
        <v>2317</v>
      </c>
      <c r="J691" s="30" t="s">
        <v>2316</v>
      </c>
    </row>
    <row r="692" spans="1:10" x14ac:dyDescent="0.2">
      <c r="A692" s="30">
        <v>100039</v>
      </c>
      <c r="B692" s="30" t="s">
        <v>2315</v>
      </c>
      <c r="C692" s="30">
        <v>100039</v>
      </c>
      <c r="D692" s="30" t="s">
        <v>903</v>
      </c>
      <c r="E692" s="30" t="s">
        <v>571</v>
      </c>
      <c r="F692" s="30"/>
      <c r="G692" s="30" t="s">
        <v>2314</v>
      </c>
      <c r="H692" s="30" t="s">
        <v>2313</v>
      </c>
      <c r="I692" s="30" t="s">
        <v>2312</v>
      </c>
      <c r="J692" s="30" t="s">
        <v>2311</v>
      </c>
    </row>
    <row r="693" spans="1:10" x14ac:dyDescent="0.2">
      <c r="A693" s="30">
        <v>100040</v>
      </c>
      <c r="B693" s="30" t="s">
        <v>2310</v>
      </c>
      <c r="C693" s="30">
        <v>100040</v>
      </c>
      <c r="D693" s="30" t="s">
        <v>572</v>
      </c>
      <c r="E693" s="30" t="s">
        <v>571</v>
      </c>
      <c r="F693" s="30"/>
      <c r="G693" s="30" t="s">
        <v>2309</v>
      </c>
      <c r="H693" s="30" t="s">
        <v>2308</v>
      </c>
      <c r="I693" s="30" t="s">
        <v>2307</v>
      </c>
      <c r="J693" s="30" t="s">
        <v>2306</v>
      </c>
    </row>
    <row r="694" spans="1:10" x14ac:dyDescent="0.2">
      <c r="A694" s="30">
        <v>413</v>
      </c>
      <c r="B694" s="30" t="s">
        <v>2305</v>
      </c>
      <c r="C694" s="30">
        <v>413</v>
      </c>
      <c r="D694" s="30" t="s">
        <v>577</v>
      </c>
      <c r="E694" s="30" t="s">
        <v>571</v>
      </c>
      <c r="F694" s="30"/>
      <c r="G694" s="30" t="s">
        <v>2304</v>
      </c>
      <c r="H694" s="30" t="s">
        <v>2304</v>
      </c>
      <c r="I694" s="30" t="s">
        <v>2303</v>
      </c>
      <c r="J694" s="30" t="s">
        <v>2302</v>
      </c>
    </row>
    <row r="695" spans="1:10" x14ac:dyDescent="0.2">
      <c r="A695" s="30">
        <v>785</v>
      </c>
      <c r="B695" s="30" t="s">
        <v>2301</v>
      </c>
      <c r="C695" s="30">
        <v>785</v>
      </c>
      <c r="D695" s="30" t="s">
        <v>572</v>
      </c>
      <c r="E695" s="30" t="s">
        <v>571</v>
      </c>
      <c r="F695" s="30"/>
      <c r="G695" s="30" t="s">
        <v>2300</v>
      </c>
      <c r="H695" s="30" t="s">
        <v>2300</v>
      </c>
      <c r="I695" s="30" t="s">
        <v>2299</v>
      </c>
      <c r="J695" s="30" t="s">
        <v>2298</v>
      </c>
    </row>
    <row r="696" spans="1:10" x14ac:dyDescent="0.2">
      <c r="A696" s="30">
        <v>734</v>
      </c>
      <c r="B696" s="30" t="s">
        <v>2297</v>
      </c>
      <c r="C696" s="30">
        <v>734</v>
      </c>
      <c r="D696" s="30" t="s">
        <v>572</v>
      </c>
      <c r="E696" s="30" t="s">
        <v>571</v>
      </c>
      <c r="F696" s="30"/>
      <c r="G696" s="30" t="s">
        <v>2296</v>
      </c>
      <c r="H696" s="30" t="s">
        <v>2295</v>
      </c>
      <c r="I696" s="30" t="s">
        <v>2294</v>
      </c>
      <c r="J696" s="30" t="s">
        <v>2293</v>
      </c>
    </row>
    <row r="697" spans="1:10" x14ac:dyDescent="0.2">
      <c r="A697" s="30">
        <v>735</v>
      </c>
      <c r="B697" s="30" t="s">
        <v>2292</v>
      </c>
      <c r="C697" s="30">
        <v>735</v>
      </c>
      <c r="D697" s="30" t="s">
        <v>572</v>
      </c>
      <c r="E697" s="30" t="s">
        <v>571</v>
      </c>
      <c r="F697" s="30"/>
      <c r="G697" s="30" t="s">
        <v>2291</v>
      </c>
      <c r="H697" s="30" t="s">
        <v>2290</v>
      </c>
      <c r="I697" s="30" t="s">
        <v>2289</v>
      </c>
      <c r="J697" s="30" t="s">
        <v>2288</v>
      </c>
    </row>
    <row r="698" spans="1:10" x14ac:dyDescent="0.2">
      <c r="A698" s="30">
        <v>992</v>
      </c>
      <c r="B698" s="30" t="s">
        <v>2287</v>
      </c>
      <c r="C698" s="30">
        <v>992</v>
      </c>
      <c r="D698" s="30" t="s">
        <v>577</v>
      </c>
      <c r="E698" s="30" t="s">
        <v>571</v>
      </c>
      <c r="F698" s="30"/>
      <c r="G698" s="30" t="s">
        <v>2286</v>
      </c>
      <c r="H698" s="30" t="s">
        <v>2285</v>
      </c>
      <c r="I698" s="30" t="s">
        <v>2284</v>
      </c>
      <c r="J698" s="30" t="s">
        <v>2283</v>
      </c>
    </row>
    <row r="699" spans="1:10" x14ac:dyDescent="0.2">
      <c r="A699" s="30">
        <v>991</v>
      </c>
      <c r="B699" s="30" t="s">
        <v>2282</v>
      </c>
      <c r="C699" s="30">
        <v>991</v>
      </c>
      <c r="D699" s="30" t="s">
        <v>572</v>
      </c>
      <c r="E699" s="30" t="s">
        <v>571</v>
      </c>
      <c r="F699" s="30"/>
      <c r="G699" s="30" t="s">
        <v>2281</v>
      </c>
      <c r="H699" s="30" t="s">
        <v>2280</v>
      </c>
      <c r="I699" s="30" t="s">
        <v>2279</v>
      </c>
      <c r="J699" s="30" t="s">
        <v>2278</v>
      </c>
    </row>
    <row r="700" spans="1:10" x14ac:dyDescent="0.2">
      <c r="A700" s="30">
        <v>421</v>
      </c>
      <c r="B700" s="30" t="s">
        <v>2277</v>
      </c>
      <c r="C700" s="30">
        <v>421</v>
      </c>
      <c r="D700" s="30" t="s">
        <v>602</v>
      </c>
      <c r="E700" s="30" t="s">
        <v>601</v>
      </c>
      <c r="F700" s="30"/>
      <c r="G700" s="30" t="s">
        <v>2276</v>
      </c>
      <c r="H700" s="30" t="s">
        <v>2275</v>
      </c>
      <c r="I700" s="30" t="s">
        <v>2274</v>
      </c>
      <c r="J700" s="30" t="s">
        <v>2273</v>
      </c>
    </row>
    <row r="701" spans="1:10" x14ac:dyDescent="0.2">
      <c r="A701" s="30">
        <v>380</v>
      </c>
      <c r="B701" s="30" t="s">
        <v>2272</v>
      </c>
      <c r="C701" s="30">
        <v>380</v>
      </c>
      <c r="D701" s="30" t="s">
        <v>602</v>
      </c>
      <c r="E701" s="30" t="s">
        <v>601</v>
      </c>
      <c r="F701" s="30"/>
      <c r="G701" s="30" t="s">
        <v>2271</v>
      </c>
      <c r="H701" s="30" t="s">
        <v>2270</v>
      </c>
      <c r="I701" s="30" t="s">
        <v>2269</v>
      </c>
      <c r="J701" s="30" t="s">
        <v>2268</v>
      </c>
    </row>
    <row r="702" spans="1:10" x14ac:dyDescent="0.2">
      <c r="A702" s="30">
        <v>353</v>
      </c>
      <c r="B702" s="30" t="s">
        <v>2266</v>
      </c>
      <c r="C702" s="30">
        <v>353</v>
      </c>
      <c r="D702" s="30" t="s">
        <v>608</v>
      </c>
      <c r="E702" s="30" t="s">
        <v>601</v>
      </c>
      <c r="F702" s="30"/>
      <c r="G702" s="30" t="s">
        <v>2266</v>
      </c>
      <c r="H702" s="30" t="s">
        <v>2266</v>
      </c>
      <c r="I702" s="30" t="s">
        <v>2267</v>
      </c>
      <c r="J702" s="30" t="s">
        <v>2266</v>
      </c>
    </row>
    <row r="703" spans="1:10" x14ac:dyDescent="0.2">
      <c r="A703" s="30">
        <v>82</v>
      </c>
      <c r="B703" s="30" t="s">
        <v>2265</v>
      </c>
      <c r="C703" s="30">
        <v>82</v>
      </c>
      <c r="D703" s="30" t="s">
        <v>577</v>
      </c>
      <c r="E703" s="30" t="s">
        <v>571</v>
      </c>
      <c r="F703" s="30"/>
      <c r="G703" s="30" t="s">
        <v>2265</v>
      </c>
      <c r="H703" s="30" t="s">
        <v>2264</v>
      </c>
      <c r="I703" s="30" t="s">
        <v>2263</v>
      </c>
      <c r="J703" s="30" t="s">
        <v>2262</v>
      </c>
    </row>
    <row r="704" spans="1:10" x14ac:dyDescent="0.2">
      <c r="A704" s="30">
        <v>564</v>
      </c>
      <c r="B704" s="30" t="s">
        <v>2261</v>
      </c>
      <c r="C704" s="30">
        <v>564</v>
      </c>
      <c r="D704" s="30" t="s">
        <v>572</v>
      </c>
      <c r="E704" s="30" t="s">
        <v>571</v>
      </c>
      <c r="F704" s="30"/>
      <c r="G704" s="30" t="s">
        <v>2261</v>
      </c>
      <c r="H704" s="30" t="s">
        <v>2260</v>
      </c>
      <c r="I704" s="30" t="s">
        <v>2259</v>
      </c>
      <c r="J704" s="30" t="s">
        <v>2258</v>
      </c>
    </row>
    <row r="705" spans="1:10" ht="15" x14ac:dyDescent="0.25">
      <c r="A705" s="28">
        <v>100133</v>
      </c>
      <c r="B705" s="31" t="s">
        <v>2253</v>
      </c>
      <c r="C705" s="28">
        <v>100133</v>
      </c>
      <c r="D705" s="30" t="s">
        <v>577</v>
      </c>
      <c r="E705" s="30" t="s">
        <v>571</v>
      </c>
      <c r="G705" s="30" t="s">
        <v>2257</v>
      </c>
      <c r="H705" s="30" t="s">
        <v>2256</v>
      </c>
      <c r="I705" s="30" t="s">
        <v>2255</v>
      </c>
      <c r="J705" s="30" t="s">
        <v>2254</v>
      </c>
    </row>
    <row r="706" spans="1:10" ht="15" x14ac:dyDescent="0.25">
      <c r="A706" s="28">
        <v>100134</v>
      </c>
      <c r="B706" s="31" t="s">
        <v>2253</v>
      </c>
      <c r="C706" s="28">
        <v>100134</v>
      </c>
      <c r="D706" s="30" t="s">
        <v>572</v>
      </c>
      <c r="E706" s="30" t="s">
        <v>571</v>
      </c>
      <c r="G706" s="30" t="s">
        <v>2252</v>
      </c>
      <c r="H706" s="30" t="s">
        <v>2251</v>
      </c>
      <c r="I706" s="30" t="s">
        <v>2250</v>
      </c>
      <c r="J706" s="30" t="s">
        <v>2249</v>
      </c>
    </row>
    <row r="707" spans="1:10" x14ac:dyDescent="0.2">
      <c r="A707" s="30">
        <v>846</v>
      </c>
      <c r="B707" s="30" t="s">
        <v>2248</v>
      </c>
      <c r="C707" s="30">
        <v>846</v>
      </c>
      <c r="D707" s="30" t="s">
        <v>577</v>
      </c>
      <c r="E707" s="30" t="s">
        <v>571</v>
      </c>
      <c r="F707" s="30"/>
      <c r="G707" s="30" t="s">
        <v>2247</v>
      </c>
      <c r="H707" s="30" t="s">
        <v>2246</v>
      </c>
      <c r="I707" s="30" t="s">
        <v>2245</v>
      </c>
      <c r="J707" s="30" t="s">
        <v>2244</v>
      </c>
    </row>
    <row r="708" spans="1:10" x14ac:dyDescent="0.2">
      <c r="A708" s="30">
        <v>852</v>
      </c>
      <c r="B708" s="30" t="s">
        <v>2243</v>
      </c>
      <c r="C708" s="30">
        <v>852</v>
      </c>
      <c r="D708" s="30" t="s">
        <v>572</v>
      </c>
      <c r="E708" s="30" t="s">
        <v>571</v>
      </c>
      <c r="F708" s="30"/>
      <c r="G708" s="30" t="s">
        <v>2242</v>
      </c>
      <c r="H708" s="30" t="s">
        <v>2241</v>
      </c>
      <c r="I708" s="30" t="s">
        <v>2240</v>
      </c>
      <c r="J708" s="30" t="s">
        <v>2239</v>
      </c>
    </row>
    <row r="709" spans="1:10" x14ac:dyDescent="0.2">
      <c r="A709" s="30">
        <v>336</v>
      </c>
      <c r="B709" s="30" t="s">
        <v>2238</v>
      </c>
      <c r="C709" s="30">
        <v>336</v>
      </c>
      <c r="D709" s="30" t="s">
        <v>577</v>
      </c>
      <c r="E709" s="30" t="s">
        <v>571</v>
      </c>
      <c r="F709" s="30"/>
      <c r="G709" s="30" t="s">
        <v>2237</v>
      </c>
      <c r="H709" s="30" t="s">
        <v>2236</v>
      </c>
      <c r="I709" s="30" t="s">
        <v>2235</v>
      </c>
      <c r="J709" s="30" t="s">
        <v>2234</v>
      </c>
    </row>
    <row r="710" spans="1:10" x14ac:dyDescent="0.2">
      <c r="A710" s="30">
        <v>766</v>
      </c>
      <c r="B710" s="30" t="s">
        <v>2233</v>
      </c>
      <c r="C710" s="30">
        <v>766</v>
      </c>
      <c r="D710" s="30" t="s">
        <v>572</v>
      </c>
      <c r="E710" s="30" t="s">
        <v>571</v>
      </c>
      <c r="F710" s="30"/>
      <c r="G710" s="30" t="s">
        <v>2232</v>
      </c>
      <c r="H710" s="30" t="s">
        <v>2231</v>
      </c>
      <c r="I710" s="30" t="s">
        <v>2230</v>
      </c>
      <c r="J710" s="30" t="s">
        <v>2229</v>
      </c>
    </row>
    <row r="711" spans="1:10" x14ac:dyDescent="0.2">
      <c r="A711" s="30">
        <v>348</v>
      </c>
      <c r="B711" s="30" t="s">
        <v>2228</v>
      </c>
      <c r="C711" s="30">
        <v>348</v>
      </c>
      <c r="D711" s="30" t="s">
        <v>608</v>
      </c>
      <c r="E711" s="30" t="s">
        <v>601</v>
      </c>
      <c r="F711" s="30"/>
      <c r="G711" s="30" t="s">
        <v>2228</v>
      </c>
      <c r="H711" s="30" t="s">
        <v>2228</v>
      </c>
      <c r="I711" s="30" t="s">
        <v>2228</v>
      </c>
      <c r="J711" s="30" t="s">
        <v>2227</v>
      </c>
    </row>
    <row r="712" spans="1:10" x14ac:dyDescent="0.2">
      <c r="A712" s="30">
        <v>347</v>
      </c>
      <c r="B712" s="30" t="s">
        <v>2226</v>
      </c>
      <c r="C712" s="30">
        <v>347</v>
      </c>
      <c r="D712" s="30" t="s">
        <v>608</v>
      </c>
      <c r="E712" s="30" t="s">
        <v>601</v>
      </c>
      <c r="F712" s="30"/>
      <c r="G712" s="30" t="s">
        <v>2226</v>
      </c>
      <c r="H712" s="30" t="s">
        <v>2226</v>
      </c>
      <c r="I712" s="30" t="s">
        <v>2226</v>
      </c>
      <c r="J712" s="30" t="s">
        <v>2225</v>
      </c>
    </row>
    <row r="713" spans="1:10" x14ac:dyDescent="0.2">
      <c r="A713" s="30">
        <v>84</v>
      </c>
      <c r="B713" s="30" t="s">
        <v>2223</v>
      </c>
      <c r="C713" s="30">
        <v>84</v>
      </c>
      <c r="D713" s="30" t="s">
        <v>577</v>
      </c>
      <c r="E713" s="30" t="s">
        <v>571</v>
      </c>
      <c r="F713" s="30"/>
      <c r="G713" s="30" t="s">
        <v>2223</v>
      </c>
      <c r="H713" s="30" t="s">
        <v>2224</v>
      </c>
      <c r="I713" s="30" t="s">
        <v>2223</v>
      </c>
      <c r="J713" s="30" t="s">
        <v>2222</v>
      </c>
    </row>
    <row r="714" spans="1:10" x14ac:dyDescent="0.2">
      <c r="A714" s="30">
        <v>566</v>
      </c>
      <c r="B714" s="30" t="s">
        <v>2220</v>
      </c>
      <c r="C714" s="30">
        <v>566</v>
      </c>
      <c r="D714" s="30" t="s">
        <v>572</v>
      </c>
      <c r="E714" s="30" t="s">
        <v>571</v>
      </c>
      <c r="F714" s="30"/>
      <c r="G714" s="30" t="s">
        <v>2220</v>
      </c>
      <c r="H714" s="30" t="s">
        <v>2221</v>
      </c>
      <c r="I714" s="30" t="s">
        <v>2220</v>
      </c>
      <c r="J714" s="30" t="s">
        <v>2219</v>
      </c>
    </row>
    <row r="715" spans="1:10" x14ac:dyDescent="0.2">
      <c r="A715" s="30">
        <v>897</v>
      </c>
      <c r="B715" s="30" t="s">
        <v>2218</v>
      </c>
      <c r="C715" s="30">
        <v>897</v>
      </c>
      <c r="D715" s="30" t="s">
        <v>577</v>
      </c>
      <c r="E715" s="30" t="s">
        <v>571</v>
      </c>
      <c r="F715" s="30"/>
      <c r="G715" s="30" t="s">
        <v>2217</v>
      </c>
      <c r="H715" s="30" t="s">
        <v>2216</v>
      </c>
      <c r="I715" s="30" t="s">
        <v>2215</v>
      </c>
      <c r="J715" s="30" t="s">
        <v>2214</v>
      </c>
    </row>
    <row r="716" spans="1:10" x14ac:dyDescent="0.2">
      <c r="A716" s="30">
        <v>959</v>
      </c>
      <c r="B716" s="30" t="s">
        <v>2213</v>
      </c>
      <c r="C716" s="30">
        <v>959</v>
      </c>
      <c r="D716" s="30" t="s">
        <v>572</v>
      </c>
      <c r="E716" s="30" t="s">
        <v>571</v>
      </c>
      <c r="F716" s="30"/>
      <c r="G716" s="30" t="s">
        <v>2212</v>
      </c>
      <c r="H716" s="30" t="s">
        <v>2211</v>
      </c>
      <c r="I716" s="30" t="s">
        <v>2210</v>
      </c>
      <c r="J716" s="30" t="s">
        <v>2209</v>
      </c>
    </row>
    <row r="717" spans="1:10" x14ac:dyDescent="0.2">
      <c r="A717" s="30">
        <v>85</v>
      </c>
      <c r="B717" s="30" t="s">
        <v>2208</v>
      </c>
      <c r="C717" s="30">
        <v>85</v>
      </c>
      <c r="D717" s="30" t="s">
        <v>577</v>
      </c>
      <c r="E717" s="30" t="s">
        <v>571</v>
      </c>
      <c r="F717" s="30"/>
      <c r="G717" s="30" t="s">
        <v>2207</v>
      </c>
      <c r="H717" s="30" t="s">
        <v>2206</v>
      </c>
      <c r="I717" s="30" t="s">
        <v>2205</v>
      </c>
      <c r="J717" s="30" t="s">
        <v>2204</v>
      </c>
    </row>
    <row r="718" spans="1:10" x14ac:dyDescent="0.2">
      <c r="A718" s="30">
        <v>567</v>
      </c>
      <c r="B718" s="30" t="s">
        <v>2203</v>
      </c>
      <c r="C718" s="30">
        <v>567</v>
      </c>
      <c r="D718" s="30" t="s">
        <v>572</v>
      </c>
      <c r="E718" s="30" t="s">
        <v>571</v>
      </c>
      <c r="F718" s="30"/>
      <c r="G718" s="30" t="s">
        <v>2202</v>
      </c>
      <c r="H718" s="30" t="s">
        <v>2201</v>
      </c>
      <c r="I718" s="30" t="s">
        <v>2200</v>
      </c>
      <c r="J718" s="30" t="s">
        <v>2199</v>
      </c>
    </row>
    <row r="719" spans="1:10" x14ac:dyDescent="0.2">
      <c r="A719" s="30">
        <v>99507</v>
      </c>
      <c r="B719" s="30" t="s">
        <v>2198</v>
      </c>
      <c r="C719" s="30">
        <v>99507</v>
      </c>
      <c r="D719" s="30" t="s">
        <v>577</v>
      </c>
      <c r="E719" s="30" t="s">
        <v>571</v>
      </c>
      <c r="F719" s="30"/>
      <c r="G719" s="30" t="s">
        <v>2197</v>
      </c>
      <c r="H719" s="30" t="s">
        <v>2196</v>
      </c>
      <c r="I719" s="30" t="s">
        <v>2195</v>
      </c>
      <c r="J719" s="30" t="s">
        <v>2194</v>
      </c>
    </row>
    <row r="720" spans="1:10" x14ac:dyDescent="0.2">
      <c r="A720" s="30">
        <v>99508</v>
      </c>
      <c r="B720" s="30" t="s">
        <v>2193</v>
      </c>
      <c r="C720" s="30">
        <v>99508</v>
      </c>
      <c r="D720" s="30" t="s">
        <v>572</v>
      </c>
      <c r="E720" s="30" t="s">
        <v>571</v>
      </c>
      <c r="F720" s="30"/>
      <c r="G720" s="30" t="s">
        <v>2192</v>
      </c>
      <c r="H720" s="30" t="s">
        <v>2191</v>
      </c>
      <c r="I720" s="30" t="s">
        <v>2190</v>
      </c>
      <c r="J720" s="30" t="s">
        <v>2189</v>
      </c>
    </row>
    <row r="721" spans="1:10" x14ac:dyDescent="0.2">
      <c r="A721" s="30">
        <v>86</v>
      </c>
      <c r="B721" s="30" t="s">
        <v>2188</v>
      </c>
      <c r="C721" s="30">
        <v>86</v>
      </c>
      <c r="D721" s="30" t="s">
        <v>577</v>
      </c>
      <c r="E721" s="30" t="s">
        <v>571</v>
      </c>
      <c r="F721" s="30"/>
      <c r="G721" s="30" t="s">
        <v>2187</v>
      </c>
      <c r="H721" s="30" t="s">
        <v>2186</v>
      </c>
      <c r="I721" s="30" t="s">
        <v>2185</v>
      </c>
      <c r="J721" s="30" t="s">
        <v>2184</v>
      </c>
    </row>
    <row r="722" spans="1:10" x14ac:dyDescent="0.2">
      <c r="A722" s="30">
        <v>568</v>
      </c>
      <c r="B722" s="30" t="s">
        <v>2183</v>
      </c>
      <c r="C722" s="30">
        <v>568</v>
      </c>
      <c r="D722" s="30" t="s">
        <v>572</v>
      </c>
      <c r="E722" s="30" t="s">
        <v>571</v>
      </c>
      <c r="F722" s="30"/>
      <c r="G722" s="30" t="s">
        <v>2182</v>
      </c>
      <c r="H722" s="30" t="s">
        <v>2181</v>
      </c>
      <c r="I722" s="30" t="s">
        <v>2180</v>
      </c>
      <c r="J722" s="30" t="s">
        <v>2179</v>
      </c>
    </row>
    <row r="723" spans="1:10" x14ac:dyDescent="0.2">
      <c r="A723" s="30">
        <v>404</v>
      </c>
      <c r="B723" s="30" t="s">
        <v>2178</v>
      </c>
      <c r="C723" s="30">
        <v>404</v>
      </c>
      <c r="D723" s="30" t="s">
        <v>577</v>
      </c>
      <c r="E723" s="30" t="s">
        <v>571</v>
      </c>
      <c r="F723" s="30"/>
      <c r="G723" s="30" t="s">
        <v>2177</v>
      </c>
      <c r="H723" s="30" t="s">
        <v>2176</v>
      </c>
      <c r="I723" s="30" t="s">
        <v>2175</v>
      </c>
      <c r="J723" s="30" t="s">
        <v>2174</v>
      </c>
    </row>
    <row r="724" spans="1:10" x14ac:dyDescent="0.2">
      <c r="A724" s="30">
        <v>779</v>
      </c>
      <c r="B724" s="30" t="s">
        <v>2173</v>
      </c>
      <c r="C724" s="30">
        <v>779</v>
      </c>
      <c r="D724" s="30" t="s">
        <v>572</v>
      </c>
      <c r="E724" s="30" t="s">
        <v>571</v>
      </c>
      <c r="F724" s="30"/>
      <c r="G724" s="30" t="s">
        <v>2172</v>
      </c>
      <c r="H724" s="30" t="s">
        <v>2171</v>
      </c>
      <c r="I724" s="30" t="s">
        <v>2170</v>
      </c>
      <c r="J724" s="30" t="s">
        <v>2169</v>
      </c>
    </row>
    <row r="725" spans="1:10" x14ac:dyDescent="0.2">
      <c r="A725" s="30">
        <v>306</v>
      </c>
      <c r="B725" s="30" t="s">
        <v>2168</v>
      </c>
      <c r="C725" s="30">
        <v>306</v>
      </c>
      <c r="D725" s="30" t="s">
        <v>577</v>
      </c>
      <c r="E725" s="30" t="s">
        <v>571</v>
      </c>
      <c r="F725" s="30"/>
      <c r="G725" s="30" t="s">
        <v>2167</v>
      </c>
      <c r="H725" s="30" t="s">
        <v>2166</v>
      </c>
      <c r="I725" s="30" t="s">
        <v>2165</v>
      </c>
      <c r="J725" s="30" t="s">
        <v>2164</v>
      </c>
    </row>
    <row r="726" spans="1:10" x14ac:dyDescent="0.2">
      <c r="A726" s="30">
        <v>740</v>
      </c>
      <c r="B726" s="30" t="s">
        <v>2163</v>
      </c>
      <c r="C726" s="30">
        <v>740</v>
      </c>
      <c r="D726" s="30" t="s">
        <v>572</v>
      </c>
      <c r="E726" s="30" t="s">
        <v>571</v>
      </c>
      <c r="F726" s="30"/>
      <c r="G726" s="30" t="s">
        <v>2162</v>
      </c>
      <c r="H726" s="30" t="s">
        <v>2161</v>
      </c>
      <c r="I726" s="30" t="s">
        <v>2160</v>
      </c>
      <c r="J726" s="30" t="s">
        <v>2159</v>
      </c>
    </row>
    <row r="727" spans="1:10" x14ac:dyDescent="0.2">
      <c r="A727" s="30">
        <v>83</v>
      </c>
      <c r="B727" s="30" t="s">
        <v>2158</v>
      </c>
      <c r="C727" s="30">
        <v>83</v>
      </c>
      <c r="D727" s="30" t="s">
        <v>577</v>
      </c>
      <c r="E727" s="30" t="s">
        <v>571</v>
      </c>
      <c r="F727" s="30"/>
      <c r="G727" s="30" t="s">
        <v>2157</v>
      </c>
      <c r="H727" s="30" t="s">
        <v>2156</v>
      </c>
      <c r="I727" s="30" t="s">
        <v>2155</v>
      </c>
      <c r="J727" s="30" t="s">
        <v>2154</v>
      </c>
    </row>
    <row r="728" spans="1:10" x14ac:dyDescent="0.2">
      <c r="A728" s="30">
        <v>565</v>
      </c>
      <c r="B728" s="30" t="s">
        <v>2153</v>
      </c>
      <c r="C728" s="30">
        <v>565</v>
      </c>
      <c r="D728" s="30" t="s">
        <v>572</v>
      </c>
      <c r="E728" s="30" t="s">
        <v>571</v>
      </c>
      <c r="F728" s="30"/>
      <c r="G728" s="30" t="s">
        <v>2152</v>
      </c>
      <c r="H728" s="30" t="s">
        <v>2151</v>
      </c>
      <c r="I728" s="30" t="s">
        <v>2150</v>
      </c>
      <c r="J728" s="30" t="s">
        <v>2149</v>
      </c>
    </row>
    <row r="729" spans="1:10" x14ac:dyDescent="0.2">
      <c r="A729" s="30">
        <v>88</v>
      </c>
      <c r="B729" s="30" t="s">
        <v>2148</v>
      </c>
      <c r="C729" s="30">
        <v>88</v>
      </c>
      <c r="D729" s="30" t="s">
        <v>577</v>
      </c>
      <c r="E729" s="30" t="s">
        <v>571</v>
      </c>
      <c r="F729" s="30"/>
      <c r="G729" s="30" t="s">
        <v>2147</v>
      </c>
      <c r="H729" s="30" t="s">
        <v>2146</v>
      </c>
      <c r="I729" s="30" t="s">
        <v>2145</v>
      </c>
      <c r="J729" s="30" t="s">
        <v>2144</v>
      </c>
    </row>
    <row r="730" spans="1:10" x14ac:dyDescent="0.2">
      <c r="A730" s="30">
        <v>569</v>
      </c>
      <c r="B730" s="30" t="s">
        <v>2143</v>
      </c>
      <c r="C730" s="30">
        <v>569</v>
      </c>
      <c r="D730" s="30" t="s">
        <v>572</v>
      </c>
      <c r="E730" s="30" t="s">
        <v>571</v>
      </c>
      <c r="F730" s="30"/>
      <c r="G730" s="30" t="s">
        <v>2142</v>
      </c>
      <c r="H730" s="30" t="s">
        <v>2141</v>
      </c>
      <c r="I730" s="30" t="s">
        <v>2140</v>
      </c>
      <c r="J730" s="30" t="s">
        <v>2139</v>
      </c>
    </row>
    <row r="731" spans="1:10" x14ac:dyDescent="0.2">
      <c r="A731" s="30">
        <v>139</v>
      </c>
      <c r="B731" s="30" t="s">
        <v>2138</v>
      </c>
      <c r="C731" s="30">
        <v>139</v>
      </c>
      <c r="D731" s="30" t="s">
        <v>595</v>
      </c>
      <c r="E731" s="30" t="s">
        <v>571</v>
      </c>
      <c r="F731" s="30"/>
      <c r="G731" s="30" t="s">
        <v>2137</v>
      </c>
      <c r="H731" s="30" t="s">
        <v>2136</v>
      </c>
      <c r="I731" s="30" t="s">
        <v>2135</v>
      </c>
      <c r="J731" s="30" t="s">
        <v>2134</v>
      </c>
    </row>
    <row r="732" spans="1:10" x14ac:dyDescent="0.2">
      <c r="A732" s="30">
        <v>615</v>
      </c>
      <c r="B732" s="30" t="s">
        <v>2133</v>
      </c>
      <c r="C732" s="30">
        <v>615</v>
      </c>
      <c r="D732" s="30" t="s">
        <v>572</v>
      </c>
      <c r="E732" s="30" t="s">
        <v>571</v>
      </c>
      <c r="F732" s="30"/>
      <c r="G732" s="30" t="s">
        <v>2132</v>
      </c>
      <c r="H732" s="30" t="s">
        <v>2131</v>
      </c>
      <c r="I732" s="30" t="s">
        <v>2130</v>
      </c>
      <c r="J732" s="30" t="s">
        <v>2129</v>
      </c>
    </row>
    <row r="733" spans="1:10" x14ac:dyDescent="0.2">
      <c r="A733" s="30">
        <v>89</v>
      </c>
      <c r="B733" s="30" t="s">
        <v>2128</v>
      </c>
      <c r="C733" s="30">
        <v>89</v>
      </c>
      <c r="D733" s="30" t="s">
        <v>577</v>
      </c>
      <c r="E733" s="30" t="s">
        <v>571</v>
      </c>
      <c r="F733" s="30"/>
      <c r="G733" s="30" t="s">
        <v>2127</v>
      </c>
      <c r="H733" s="30" t="s">
        <v>2126</v>
      </c>
      <c r="I733" s="30" t="s">
        <v>2125</v>
      </c>
      <c r="J733" s="30" t="s">
        <v>2124</v>
      </c>
    </row>
    <row r="734" spans="1:10" x14ac:dyDescent="0.2">
      <c r="A734" s="30">
        <v>570</v>
      </c>
      <c r="B734" s="30" t="s">
        <v>2123</v>
      </c>
      <c r="C734" s="30">
        <v>570</v>
      </c>
      <c r="D734" s="30" t="s">
        <v>572</v>
      </c>
      <c r="E734" s="30" t="s">
        <v>571</v>
      </c>
      <c r="F734" s="30"/>
      <c r="G734" s="30" t="s">
        <v>2122</v>
      </c>
      <c r="H734" s="30" t="s">
        <v>2121</v>
      </c>
      <c r="I734" s="30" t="s">
        <v>2120</v>
      </c>
      <c r="J734" s="30" t="s">
        <v>2119</v>
      </c>
    </row>
    <row r="735" spans="1:10" x14ac:dyDescent="0.2">
      <c r="A735" s="30">
        <v>90</v>
      </c>
      <c r="B735" s="30" t="s">
        <v>2118</v>
      </c>
      <c r="C735" s="30">
        <v>90</v>
      </c>
      <c r="D735" s="30" t="s">
        <v>577</v>
      </c>
      <c r="E735" s="30" t="s">
        <v>571</v>
      </c>
      <c r="F735" s="30"/>
      <c r="G735" s="30" t="s">
        <v>2117</v>
      </c>
      <c r="H735" s="30" t="s">
        <v>2116</v>
      </c>
      <c r="I735" s="30" t="s">
        <v>2115</v>
      </c>
      <c r="J735" s="30" t="s">
        <v>2114</v>
      </c>
    </row>
    <row r="736" spans="1:10" x14ac:dyDescent="0.2">
      <c r="A736" s="30">
        <v>571</v>
      </c>
      <c r="B736" s="30" t="s">
        <v>2113</v>
      </c>
      <c r="C736" s="30">
        <v>571</v>
      </c>
      <c r="D736" s="30" t="s">
        <v>572</v>
      </c>
      <c r="E736" s="30" t="s">
        <v>571</v>
      </c>
      <c r="F736" s="30"/>
      <c r="G736" s="30" t="s">
        <v>2112</v>
      </c>
      <c r="H736" s="30" t="s">
        <v>2111</v>
      </c>
      <c r="I736" s="30" t="s">
        <v>2110</v>
      </c>
      <c r="J736" s="30" t="s">
        <v>2109</v>
      </c>
    </row>
    <row r="737" spans="1:10" x14ac:dyDescent="0.2">
      <c r="A737" s="30">
        <v>186</v>
      </c>
      <c r="B737" s="30" t="s">
        <v>2108</v>
      </c>
      <c r="C737" s="30">
        <v>186</v>
      </c>
      <c r="D737" s="30" t="s">
        <v>577</v>
      </c>
      <c r="E737" s="30" t="s">
        <v>571</v>
      </c>
      <c r="F737" s="30"/>
      <c r="G737" s="30" t="s">
        <v>2107</v>
      </c>
      <c r="H737" s="30" t="s">
        <v>2106</v>
      </c>
      <c r="I737" s="30" t="s">
        <v>2105</v>
      </c>
      <c r="J737" s="30" t="s">
        <v>2104</v>
      </c>
    </row>
    <row r="738" spans="1:10" x14ac:dyDescent="0.2">
      <c r="A738" s="30">
        <v>650</v>
      </c>
      <c r="B738" s="30" t="s">
        <v>2103</v>
      </c>
      <c r="C738" s="30">
        <v>650</v>
      </c>
      <c r="D738" s="30" t="s">
        <v>572</v>
      </c>
      <c r="E738" s="30" t="s">
        <v>571</v>
      </c>
      <c r="F738" s="30"/>
      <c r="G738" s="30" t="s">
        <v>2102</v>
      </c>
      <c r="H738" s="30" t="s">
        <v>2101</v>
      </c>
      <c r="I738" s="30" t="s">
        <v>2100</v>
      </c>
      <c r="J738" s="30" t="s">
        <v>2099</v>
      </c>
    </row>
    <row r="739" spans="1:10" x14ac:dyDescent="0.2">
      <c r="A739" s="30">
        <v>332</v>
      </c>
      <c r="B739" s="30" t="s">
        <v>2098</v>
      </c>
      <c r="C739" s="30">
        <v>332</v>
      </c>
      <c r="D739" s="30" t="s">
        <v>577</v>
      </c>
      <c r="E739" s="30" t="s">
        <v>571</v>
      </c>
      <c r="F739" s="30"/>
      <c r="G739" s="30" t="s">
        <v>2097</v>
      </c>
      <c r="H739" s="30" t="s">
        <v>2096</v>
      </c>
      <c r="I739" s="30" t="s">
        <v>2095</v>
      </c>
      <c r="J739" s="30" t="s">
        <v>2094</v>
      </c>
    </row>
    <row r="740" spans="1:10" x14ac:dyDescent="0.2">
      <c r="A740" s="30">
        <v>762</v>
      </c>
      <c r="B740" s="30" t="s">
        <v>2093</v>
      </c>
      <c r="C740" s="30">
        <v>762</v>
      </c>
      <c r="D740" s="30" t="s">
        <v>572</v>
      </c>
      <c r="E740" s="30" t="s">
        <v>571</v>
      </c>
      <c r="F740" s="30"/>
      <c r="G740" s="30" t="s">
        <v>2092</v>
      </c>
      <c r="H740" s="30" t="s">
        <v>2091</v>
      </c>
      <c r="I740" s="30" t="s">
        <v>2090</v>
      </c>
      <c r="J740" s="30" t="s">
        <v>2089</v>
      </c>
    </row>
    <row r="741" spans="1:10" x14ac:dyDescent="0.2">
      <c r="A741" s="30">
        <v>187</v>
      </c>
      <c r="B741" s="30" t="s">
        <v>2088</v>
      </c>
      <c r="C741" s="30">
        <v>187</v>
      </c>
      <c r="D741" s="30" t="s">
        <v>577</v>
      </c>
      <c r="E741" s="30" t="s">
        <v>571</v>
      </c>
      <c r="F741" s="30"/>
      <c r="G741" s="30" t="s">
        <v>2087</v>
      </c>
      <c r="H741" s="30" t="s">
        <v>2086</v>
      </c>
      <c r="I741" s="30" t="s">
        <v>2085</v>
      </c>
      <c r="J741" s="30" t="s">
        <v>2084</v>
      </c>
    </row>
    <row r="742" spans="1:10" x14ac:dyDescent="0.2">
      <c r="A742" s="30">
        <v>651</v>
      </c>
      <c r="B742" s="30" t="s">
        <v>2083</v>
      </c>
      <c r="C742" s="30">
        <v>651</v>
      </c>
      <c r="D742" s="30" t="s">
        <v>572</v>
      </c>
      <c r="E742" s="30" t="s">
        <v>571</v>
      </c>
      <c r="F742" s="30"/>
      <c r="G742" s="30" t="s">
        <v>2082</v>
      </c>
      <c r="H742" s="30" t="s">
        <v>2081</v>
      </c>
      <c r="I742" s="30" t="s">
        <v>2080</v>
      </c>
      <c r="J742" s="30" t="s">
        <v>2079</v>
      </c>
    </row>
    <row r="743" spans="1:10" x14ac:dyDescent="0.2">
      <c r="A743" s="30">
        <v>899</v>
      </c>
      <c r="B743" s="30" t="s">
        <v>2078</v>
      </c>
      <c r="C743" s="30">
        <v>899</v>
      </c>
      <c r="D743" s="30" t="s">
        <v>577</v>
      </c>
      <c r="E743" s="30" t="s">
        <v>571</v>
      </c>
      <c r="F743" s="30"/>
      <c r="G743" s="30" t="s">
        <v>2077</v>
      </c>
      <c r="H743" s="30" t="s">
        <v>2076</v>
      </c>
      <c r="I743" s="30" t="s">
        <v>2075</v>
      </c>
      <c r="J743" s="30" t="s">
        <v>2074</v>
      </c>
    </row>
    <row r="744" spans="1:10" x14ac:dyDescent="0.2">
      <c r="A744" s="30">
        <v>961</v>
      </c>
      <c r="B744" s="30" t="s">
        <v>2073</v>
      </c>
      <c r="C744" s="30">
        <v>961</v>
      </c>
      <c r="D744" s="30" t="s">
        <v>572</v>
      </c>
      <c r="E744" s="30" t="s">
        <v>571</v>
      </c>
      <c r="F744" s="30"/>
      <c r="G744" s="30" t="s">
        <v>2072</v>
      </c>
      <c r="H744" s="30" t="s">
        <v>2071</v>
      </c>
      <c r="I744" s="30" t="s">
        <v>2070</v>
      </c>
      <c r="J744" s="30" t="s">
        <v>2069</v>
      </c>
    </row>
    <row r="745" spans="1:10" x14ac:dyDescent="0.2">
      <c r="A745" s="30">
        <v>468</v>
      </c>
      <c r="B745" s="30" t="s">
        <v>2065</v>
      </c>
      <c r="C745" s="30">
        <v>468</v>
      </c>
      <c r="D745" s="30" t="s">
        <v>577</v>
      </c>
      <c r="E745" s="30" t="s">
        <v>571</v>
      </c>
      <c r="F745" s="30"/>
      <c r="G745" s="30" t="s">
        <v>2068</v>
      </c>
      <c r="H745" s="30" t="s">
        <v>2067</v>
      </c>
      <c r="I745" s="30" t="s">
        <v>2066</v>
      </c>
      <c r="J745" s="30" t="s">
        <v>2065</v>
      </c>
    </row>
    <row r="746" spans="1:10" x14ac:dyDescent="0.2">
      <c r="A746" s="30">
        <v>816</v>
      </c>
      <c r="B746" s="30" t="s">
        <v>2061</v>
      </c>
      <c r="C746" s="30">
        <v>816</v>
      </c>
      <c r="D746" s="30" t="s">
        <v>572</v>
      </c>
      <c r="E746" s="30" t="s">
        <v>571</v>
      </c>
      <c r="F746" s="30"/>
      <c r="G746" s="30" t="s">
        <v>2064</v>
      </c>
      <c r="H746" s="30" t="s">
        <v>2063</v>
      </c>
      <c r="I746" s="30" t="s">
        <v>2062</v>
      </c>
      <c r="J746" s="30" t="s">
        <v>2061</v>
      </c>
    </row>
    <row r="747" spans="1:10" x14ac:dyDescent="0.2">
      <c r="A747" s="30">
        <v>100017</v>
      </c>
      <c r="B747" s="30" t="s">
        <v>2060</v>
      </c>
      <c r="C747" s="30">
        <v>100017</v>
      </c>
      <c r="D747" s="30" t="s">
        <v>903</v>
      </c>
      <c r="E747" s="30" t="s">
        <v>571</v>
      </c>
      <c r="F747" s="30"/>
      <c r="G747" s="30" t="s">
        <v>2059</v>
      </c>
      <c r="H747" s="30" t="s">
        <v>2058</v>
      </c>
      <c r="I747" s="30" t="s">
        <v>2057</v>
      </c>
      <c r="J747" s="30" t="s">
        <v>2056</v>
      </c>
    </row>
    <row r="748" spans="1:10" x14ac:dyDescent="0.2">
      <c r="A748" s="30">
        <v>100032</v>
      </c>
      <c r="B748" s="30" t="s">
        <v>2055</v>
      </c>
      <c r="C748" s="30">
        <v>100032</v>
      </c>
      <c r="D748" s="30" t="s">
        <v>572</v>
      </c>
      <c r="E748" s="30" t="s">
        <v>571</v>
      </c>
      <c r="F748" s="30"/>
      <c r="G748" s="30" t="s">
        <v>2054</v>
      </c>
      <c r="H748" s="30" t="s">
        <v>2053</v>
      </c>
      <c r="I748" s="30" t="s">
        <v>2052</v>
      </c>
      <c r="J748" s="30" t="s">
        <v>2051</v>
      </c>
    </row>
    <row r="749" spans="1:10" x14ac:dyDescent="0.2">
      <c r="A749" s="30">
        <v>100014</v>
      </c>
      <c r="B749" s="30" t="s">
        <v>2050</v>
      </c>
      <c r="C749" s="30">
        <v>100014</v>
      </c>
      <c r="D749" s="30" t="s">
        <v>903</v>
      </c>
      <c r="E749" s="30" t="s">
        <v>571</v>
      </c>
      <c r="F749" s="30"/>
      <c r="G749" s="30" t="s">
        <v>2049</v>
      </c>
      <c r="H749" s="30" t="s">
        <v>2048</v>
      </c>
      <c r="I749" s="30" t="s">
        <v>2047</v>
      </c>
      <c r="J749" s="30" t="s">
        <v>2046</v>
      </c>
    </row>
    <row r="750" spans="1:10" x14ac:dyDescent="0.2">
      <c r="A750" s="30">
        <v>100029</v>
      </c>
      <c r="B750" s="30" t="s">
        <v>2045</v>
      </c>
      <c r="C750" s="30">
        <v>100029</v>
      </c>
      <c r="D750" s="30" t="s">
        <v>572</v>
      </c>
      <c r="E750" s="30" t="s">
        <v>571</v>
      </c>
      <c r="F750" s="30"/>
      <c r="G750" s="30" t="s">
        <v>2044</v>
      </c>
      <c r="H750" s="30" t="s">
        <v>2043</v>
      </c>
      <c r="I750" s="30" t="s">
        <v>2042</v>
      </c>
      <c r="J750" s="30" t="s">
        <v>2041</v>
      </c>
    </row>
    <row r="751" spans="1:10" x14ac:dyDescent="0.2">
      <c r="A751" s="30">
        <v>100015</v>
      </c>
      <c r="B751" s="30" t="s">
        <v>2040</v>
      </c>
      <c r="C751" s="30">
        <v>100015</v>
      </c>
      <c r="D751" s="30" t="s">
        <v>903</v>
      </c>
      <c r="E751" s="30" t="s">
        <v>571</v>
      </c>
      <c r="F751" s="30"/>
      <c r="G751" s="30" t="s">
        <v>2039</v>
      </c>
      <c r="H751" s="30" t="s">
        <v>2038</v>
      </c>
      <c r="I751" s="30" t="s">
        <v>2037</v>
      </c>
      <c r="J751" s="30" t="s">
        <v>2036</v>
      </c>
    </row>
    <row r="752" spans="1:10" x14ac:dyDescent="0.2">
      <c r="A752" s="30">
        <v>100030</v>
      </c>
      <c r="B752" s="30" t="s">
        <v>2035</v>
      </c>
      <c r="C752" s="30">
        <v>100030</v>
      </c>
      <c r="D752" s="30" t="s">
        <v>572</v>
      </c>
      <c r="E752" s="30" t="s">
        <v>571</v>
      </c>
      <c r="F752" s="30"/>
      <c r="G752" s="30" t="s">
        <v>2034</v>
      </c>
      <c r="H752" s="30" t="s">
        <v>2033</v>
      </c>
      <c r="I752" s="30" t="s">
        <v>2032</v>
      </c>
      <c r="J752" s="30" t="s">
        <v>2031</v>
      </c>
    </row>
    <row r="753" spans="1:10" x14ac:dyDescent="0.2">
      <c r="A753" s="30">
        <v>100016</v>
      </c>
      <c r="B753" s="30" t="s">
        <v>2030</v>
      </c>
      <c r="C753" s="30">
        <v>100016</v>
      </c>
      <c r="D753" s="30" t="s">
        <v>903</v>
      </c>
      <c r="E753" s="30" t="s">
        <v>571</v>
      </c>
      <c r="F753" s="30"/>
      <c r="G753" s="30" t="s">
        <v>2029</v>
      </c>
      <c r="H753" s="30" t="s">
        <v>2028</v>
      </c>
      <c r="I753" s="30" t="s">
        <v>2027</v>
      </c>
      <c r="J753" s="30" t="s">
        <v>2026</v>
      </c>
    </row>
    <row r="754" spans="1:10" x14ac:dyDescent="0.2">
      <c r="A754" s="30">
        <v>100031</v>
      </c>
      <c r="B754" s="30" t="s">
        <v>2025</v>
      </c>
      <c r="C754" s="30">
        <v>100031</v>
      </c>
      <c r="D754" s="30" t="s">
        <v>572</v>
      </c>
      <c r="E754" s="30" t="s">
        <v>571</v>
      </c>
      <c r="F754" s="30"/>
      <c r="G754" s="30" t="s">
        <v>2024</v>
      </c>
      <c r="H754" s="30" t="s">
        <v>2023</v>
      </c>
      <c r="I754" s="30" t="s">
        <v>2022</v>
      </c>
      <c r="J754" s="30" t="s">
        <v>2021</v>
      </c>
    </row>
    <row r="755" spans="1:10" x14ac:dyDescent="0.2">
      <c r="A755" s="30">
        <v>792</v>
      </c>
      <c r="B755" s="30" t="s">
        <v>2020</v>
      </c>
      <c r="C755" s="30">
        <v>792</v>
      </c>
      <c r="D755" s="30" t="s">
        <v>572</v>
      </c>
      <c r="E755" s="30" t="s">
        <v>571</v>
      </c>
      <c r="F755" s="30"/>
      <c r="G755" s="30" t="s">
        <v>2019</v>
      </c>
      <c r="H755" s="30" t="s">
        <v>2018</v>
      </c>
      <c r="I755" s="30" t="s">
        <v>2017</v>
      </c>
      <c r="J755" s="30" t="s">
        <v>2016</v>
      </c>
    </row>
    <row r="756" spans="1:10" x14ac:dyDescent="0.2">
      <c r="A756" s="30">
        <v>898</v>
      </c>
      <c r="B756" s="30" t="s">
        <v>2015</v>
      </c>
      <c r="C756" s="30">
        <v>898</v>
      </c>
      <c r="D756" s="30" t="s">
        <v>577</v>
      </c>
      <c r="E756" s="30" t="s">
        <v>571</v>
      </c>
      <c r="F756" s="30"/>
      <c r="G756" s="30" t="s">
        <v>2014</v>
      </c>
      <c r="H756" s="30" t="s">
        <v>2013</v>
      </c>
      <c r="I756" s="30" t="s">
        <v>2012</v>
      </c>
      <c r="J756" s="30" t="s">
        <v>2011</v>
      </c>
    </row>
    <row r="757" spans="1:10" x14ac:dyDescent="0.2">
      <c r="A757" s="30">
        <v>960</v>
      </c>
      <c r="B757" s="30" t="s">
        <v>2010</v>
      </c>
      <c r="C757" s="30">
        <v>960</v>
      </c>
      <c r="D757" s="30" t="s">
        <v>572</v>
      </c>
      <c r="E757" s="30" t="s">
        <v>571</v>
      </c>
      <c r="F757" s="30"/>
      <c r="G757" s="30" t="s">
        <v>2009</v>
      </c>
      <c r="H757" s="30" t="s">
        <v>2008</v>
      </c>
      <c r="I757" s="30" t="s">
        <v>2007</v>
      </c>
      <c r="J757" s="30" t="s">
        <v>2006</v>
      </c>
    </row>
    <row r="758" spans="1:10" x14ac:dyDescent="0.2">
      <c r="A758" s="30">
        <v>900</v>
      </c>
      <c r="B758" s="30" t="s">
        <v>2005</v>
      </c>
      <c r="C758" s="30">
        <v>900</v>
      </c>
      <c r="D758" s="30" t="s">
        <v>577</v>
      </c>
      <c r="E758" s="30" t="s">
        <v>571</v>
      </c>
      <c r="F758" s="30"/>
      <c r="G758" s="30" t="s">
        <v>2004</v>
      </c>
      <c r="H758" s="30" t="s">
        <v>2003</v>
      </c>
      <c r="I758" s="30" t="s">
        <v>2002</v>
      </c>
      <c r="J758" s="30" t="s">
        <v>2001</v>
      </c>
    </row>
    <row r="759" spans="1:10" x14ac:dyDescent="0.2">
      <c r="A759" s="30">
        <v>962</v>
      </c>
      <c r="B759" s="30" t="s">
        <v>2000</v>
      </c>
      <c r="C759" s="30">
        <v>962</v>
      </c>
      <c r="D759" s="30" t="s">
        <v>572</v>
      </c>
      <c r="E759" s="30" t="s">
        <v>571</v>
      </c>
      <c r="F759" s="30"/>
      <c r="G759" s="30" t="s">
        <v>1999</v>
      </c>
      <c r="H759" s="30" t="s">
        <v>1998</v>
      </c>
      <c r="I759" s="30" t="s">
        <v>1997</v>
      </c>
      <c r="J759" s="30" t="s">
        <v>1996</v>
      </c>
    </row>
    <row r="760" spans="1:10" x14ac:dyDescent="0.2">
      <c r="A760" s="30">
        <v>92</v>
      </c>
      <c r="B760" s="30" t="s">
        <v>1995</v>
      </c>
      <c r="C760" s="30">
        <v>92</v>
      </c>
      <c r="D760" s="30" t="s">
        <v>577</v>
      </c>
      <c r="E760" s="30" t="s">
        <v>571</v>
      </c>
      <c r="F760" s="30"/>
      <c r="G760" s="30" t="s">
        <v>1994</v>
      </c>
      <c r="H760" s="30" t="s">
        <v>1994</v>
      </c>
      <c r="I760" s="30" t="s">
        <v>1993</v>
      </c>
      <c r="J760" s="30" t="s">
        <v>1993</v>
      </c>
    </row>
    <row r="761" spans="1:10" x14ac:dyDescent="0.2">
      <c r="A761" s="30">
        <v>572</v>
      </c>
      <c r="B761" s="30" t="s">
        <v>1992</v>
      </c>
      <c r="C761" s="30">
        <v>572</v>
      </c>
      <c r="D761" s="30" t="s">
        <v>572</v>
      </c>
      <c r="E761" s="30" t="s">
        <v>571</v>
      </c>
      <c r="F761" s="30"/>
      <c r="G761" s="30" t="s">
        <v>1991</v>
      </c>
      <c r="H761" s="30" t="s">
        <v>1991</v>
      </c>
      <c r="I761" s="30" t="s">
        <v>1990</v>
      </c>
      <c r="J761" s="30" t="s">
        <v>1990</v>
      </c>
    </row>
    <row r="762" spans="1:10" x14ac:dyDescent="0.2">
      <c r="A762" s="28">
        <v>100160</v>
      </c>
      <c r="B762" s="28" t="s">
        <v>1989</v>
      </c>
      <c r="C762" s="28">
        <v>100160</v>
      </c>
      <c r="D762" s="30" t="s">
        <v>577</v>
      </c>
      <c r="E762" s="30" t="s">
        <v>571</v>
      </c>
      <c r="G762" s="30" t="s">
        <v>1988</v>
      </c>
      <c r="H762" s="30" t="s">
        <v>1987</v>
      </c>
      <c r="I762" s="28" t="s">
        <v>1986</v>
      </c>
      <c r="J762" s="30" t="s">
        <v>1985</v>
      </c>
    </row>
    <row r="763" spans="1:10" x14ac:dyDescent="0.2">
      <c r="A763" s="28">
        <v>100162</v>
      </c>
      <c r="B763" s="28" t="s">
        <v>1984</v>
      </c>
      <c r="C763" s="28">
        <v>100162</v>
      </c>
      <c r="D763" s="30" t="s">
        <v>572</v>
      </c>
      <c r="E763" s="30" t="s">
        <v>571</v>
      </c>
      <c r="G763" s="30" t="s">
        <v>1983</v>
      </c>
      <c r="H763" s="30" t="s">
        <v>1982</v>
      </c>
      <c r="I763" s="28" t="s">
        <v>1981</v>
      </c>
      <c r="J763" s="30" t="s">
        <v>1980</v>
      </c>
    </row>
    <row r="764" spans="1:10" x14ac:dyDescent="0.2">
      <c r="A764" s="30">
        <v>93</v>
      </c>
      <c r="B764" s="30" t="s">
        <v>1979</v>
      </c>
      <c r="C764" s="30">
        <v>93</v>
      </c>
      <c r="D764" s="30" t="s">
        <v>577</v>
      </c>
      <c r="E764" s="30" t="s">
        <v>571</v>
      </c>
      <c r="F764" s="30"/>
      <c r="G764" s="30" t="s">
        <v>1978</v>
      </c>
      <c r="H764" s="30" t="s">
        <v>1978</v>
      </c>
      <c r="I764" s="30" t="s">
        <v>1978</v>
      </c>
      <c r="J764" s="30" t="s">
        <v>1978</v>
      </c>
    </row>
    <row r="765" spans="1:10" x14ac:dyDescent="0.2">
      <c r="A765" s="30">
        <v>573</v>
      </c>
      <c r="B765" s="30" t="s">
        <v>1977</v>
      </c>
      <c r="C765" s="30">
        <v>573</v>
      </c>
      <c r="D765" s="30" t="s">
        <v>572</v>
      </c>
      <c r="E765" s="30" t="s">
        <v>571</v>
      </c>
      <c r="F765" s="30"/>
      <c r="G765" s="30" t="s">
        <v>1976</v>
      </c>
      <c r="H765" s="30" t="s">
        <v>1976</v>
      </c>
      <c r="I765" s="30" t="s">
        <v>1976</v>
      </c>
      <c r="J765" s="30" t="s">
        <v>1976</v>
      </c>
    </row>
    <row r="766" spans="1:10" x14ac:dyDescent="0.2">
      <c r="A766" s="28">
        <v>100136</v>
      </c>
      <c r="B766" s="30" t="s">
        <v>1975</v>
      </c>
      <c r="C766" s="28">
        <v>100136</v>
      </c>
      <c r="D766" s="30" t="s">
        <v>903</v>
      </c>
      <c r="E766" s="30" t="s">
        <v>571</v>
      </c>
      <c r="G766" s="30" t="s">
        <v>1974</v>
      </c>
      <c r="H766" s="30" t="s">
        <v>1973</v>
      </c>
      <c r="I766" s="30" t="s">
        <v>1972</v>
      </c>
      <c r="J766" s="30" t="s">
        <v>1971</v>
      </c>
    </row>
    <row r="767" spans="1:10" x14ac:dyDescent="0.2">
      <c r="A767" s="28">
        <v>100137</v>
      </c>
      <c r="B767" s="30" t="s">
        <v>1970</v>
      </c>
      <c r="C767" s="28">
        <v>100137</v>
      </c>
      <c r="D767" s="30" t="s">
        <v>572</v>
      </c>
      <c r="E767" s="30" t="s">
        <v>571</v>
      </c>
      <c r="G767" s="30" t="s">
        <v>1969</v>
      </c>
      <c r="H767" s="30" t="s">
        <v>1968</v>
      </c>
      <c r="I767" s="30" t="s">
        <v>1967</v>
      </c>
      <c r="J767" s="30" t="s">
        <v>1966</v>
      </c>
    </row>
    <row r="768" spans="1:10" x14ac:dyDescent="0.2">
      <c r="A768" s="30">
        <v>153</v>
      </c>
      <c r="B768" s="30" t="s">
        <v>1831</v>
      </c>
      <c r="C768" s="30">
        <v>153</v>
      </c>
      <c r="D768" s="30" t="s">
        <v>1831</v>
      </c>
      <c r="E768" s="30" t="s">
        <v>583</v>
      </c>
      <c r="F768" s="30"/>
      <c r="G768" s="30" t="s">
        <v>1965</v>
      </c>
      <c r="H768" s="30" t="s">
        <v>1964</v>
      </c>
      <c r="I768" s="30" t="s">
        <v>1963</v>
      </c>
      <c r="J768" s="30" t="s">
        <v>1962</v>
      </c>
    </row>
    <row r="769" spans="1:10" x14ac:dyDescent="0.2">
      <c r="A769" s="30">
        <v>411</v>
      </c>
      <c r="B769" s="30" t="s">
        <v>1961</v>
      </c>
      <c r="C769" s="30">
        <v>411</v>
      </c>
      <c r="D769" s="30" t="s">
        <v>608</v>
      </c>
      <c r="E769" s="30" t="s">
        <v>601</v>
      </c>
      <c r="F769" s="30"/>
      <c r="G769" s="30" t="s">
        <v>1960</v>
      </c>
      <c r="H769" s="30" t="s">
        <v>1959</v>
      </c>
      <c r="I769" s="30" t="s">
        <v>1958</v>
      </c>
      <c r="J769" s="30" t="s">
        <v>1957</v>
      </c>
    </row>
    <row r="770" spans="1:10" x14ac:dyDescent="0.2">
      <c r="A770" s="30">
        <v>252</v>
      </c>
      <c r="B770" s="30" t="s">
        <v>1956</v>
      </c>
      <c r="C770" s="30">
        <v>252</v>
      </c>
      <c r="D770" s="30" t="s">
        <v>577</v>
      </c>
      <c r="E770" s="30" t="s">
        <v>571</v>
      </c>
      <c r="F770" s="30"/>
      <c r="G770" s="30" t="s">
        <v>1955</v>
      </c>
      <c r="H770" s="30" t="s">
        <v>1954</v>
      </c>
      <c r="I770" s="30" t="s">
        <v>1953</v>
      </c>
      <c r="J770" s="30" t="s">
        <v>1952</v>
      </c>
    </row>
    <row r="771" spans="1:10" x14ac:dyDescent="0.2">
      <c r="A771" s="30">
        <v>702</v>
      </c>
      <c r="B771" s="30" t="s">
        <v>1951</v>
      </c>
      <c r="C771" s="30">
        <v>702</v>
      </c>
      <c r="D771" s="30" t="s">
        <v>572</v>
      </c>
      <c r="E771" s="30" t="s">
        <v>571</v>
      </c>
      <c r="F771" s="30"/>
      <c r="G771" s="30" t="s">
        <v>1950</v>
      </c>
      <c r="H771" s="30" t="s">
        <v>1949</v>
      </c>
      <c r="I771" s="30" t="s">
        <v>1948</v>
      </c>
      <c r="J771" s="30" t="s">
        <v>1947</v>
      </c>
    </row>
    <row r="772" spans="1:10" x14ac:dyDescent="0.2">
      <c r="A772" s="30">
        <v>94</v>
      </c>
      <c r="B772" s="30" t="s">
        <v>1946</v>
      </c>
      <c r="C772" s="30">
        <v>94</v>
      </c>
      <c r="D772" s="30" t="s">
        <v>577</v>
      </c>
      <c r="E772" s="30" t="s">
        <v>571</v>
      </c>
      <c r="F772" s="30"/>
      <c r="G772" s="30" t="s">
        <v>1945</v>
      </c>
      <c r="H772" s="30" t="s">
        <v>1945</v>
      </c>
      <c r="I772" s="30" t="s">
        <v>1944</v>
      </c>
      <c r="J772" s="30" t="s">
        <v>1943</v>
      </c>
    </row>
    <row r="773" spans="1:10" x14ac:dyDescent="0.2">
      <c r="A773" s="30">
        <v>574</v>
      </c>
      <c r="B773" s="30" t="s">
        <v>1942</v>
      </c>
      <c r="C773" s="30">
        <v>574</v>
      </c>
      <c r="D773" s="30" t="s">
        <v>572</v>
      </c>
      <c r="E773" s="30" t="s">
        <v>571</v>
      </c>
      <c r="F773" s="30"/>
      <c r="G773" s="30" t="s">
        <v>1941</v>
      </c>
      <c r="H773" s="30" t="s">
        <v>1941</v>
      </c>
      <c r="I773" s="30" t="s">
        <v>1940</v>
      </c>
      <c r="J773" s="30" t="s">
        <v>1939</v>
      </c>
    </row>
    <row r="774" spans="1:10" x14ac:dyDescent="0.2">
      <c r="A774" s="30">
        <v>451</v>
      </c>
      <c r="B774" s="30" t="s">
        <v>1938</v>
      </c>
      <c r="C774" s="30">
        <v>451</v>
      </c>
      <c r="D774" s="30" t="s">
        <v>608</v>
      </c>
      <c r="E774" s="30" t="s">
        <v>601</v>
      </c>
      <c r="F774" s="30"/>
      <c r="G774" s="30" t="s">
        <v>1937</v>
      </c>
      <c r="H774" s="30" t="s">
        <v>1936</v>
      </c>
      <c r="I774" s="30" t="s">
        <v>1935</v>
      </c>
      <c r="J774" s="30" t="s">
        <v>1934</v>
      </c>
    </row>
    <row r="775" spans="1:10" x14ac:dyDescent="0.2">
      <c r="A775" s="30">
        <v>337</v>
      </c>
      <c r="B775" s="30" t="s">
        <v>1933</v>
      </c>
      <c r="C775" s="30">
        <v>337</v>
      </c>
      <c r="D775" s="30" t="s">
        <v>577</v>
      </c>
      <c r="E775" s="30" t="s">
        <v>571</v>
      </c>
      <c r="F775" s="30"/>
      <c r="G775" s="30" t="s">
        <v>1932</v>
      </c>
      <c r="H775" s="30" t="s">
        <v>1931</v>
      </c>
      <c r="I775" s="30" t="s">
        <v>1930</v>
      </c>
      <c r="J775" s="30" t="s">
        <v>1929</v>
      </c>
    </row>
    <row r="776" spans="1:10" x14ac:dyDescent="0.2">
      <c r="A776" s="30">
        <v>767</v>
      </c>
      <c r="B776" s="30" t="s">
        <v>1928</v>
      </c>
      <c r="C776" s="30">
        <v>767</v>
      </c>
      <c r="D776" s="30" t="s">
        <v>572</v>
      </c>
      <c r="E776" s="30" t="s">
        <v>571</v>
      </c>
      <c r="F776" s="30"/>
      <c r="G776" s="30" t="s">
        <v>1927</v>
      </c>
      <c r="H776" s="30" t="s">
        <v>1926</v>
      </c>
      <c r="I776" s="30" t="s">
        <v>1925</v>
      </c>
      <c r="J776" s="30" t="s">
        <v>1924</v>
      </c>
    </row>
    <row r="777" spans="1:10" x14ac:dyDescent="0.2">
      <c r="A777" s="30">
        <v>351</v>
      </c>
      <c r="B777" s="30" t="s">
        <v>1920</v>
      </c>
      <c r="C777" s="30">
        <v>351</v>
      </c>
      <c r="D777" s="30" t="s">
        <v>608</v>
      </c>
      <c r="E777" s="30" t="s">
        <v>601</v>
      </c>
      <c r="F777" s="30"/>
      <c r="G777" s="30" t="s">
        <v>1923</v>
      </c>
      <c r="H777" s="30" t="s">
        <v>1922</v>
      </c>
      <c r="I777" s="30" t="s">
        <v>1921</v>
      </c>
      <c r="J777" s="30" t="s">
        <v>1920</v>
      </c>
    </row>
    <row r="778" spans="1:10" x14ac:dyDescent="0.2">
      <c r="A778" s="30">
        <v>355</v>
      </c>
      <c r="B778" s="30" t="s">
        <v>1919</v>
      </c>
      <c r="C778" s="30">
        <v>355</v>
      </c>
      <c r="D778" s="30" t="s">
        <v>608</v>
      </c>
      <c r="E778" s="30" t="s">
        <v>601</v>
      </c>
      <c r="F778" s="30"/>
      <c r="G778" s="30" t="s">
        <v>1919</v>
      </c>
      <c r="H778" s="30" t="s">
        <v>1919</v>
      </c>
      <c r="I778" s="30" t="s">
        <v>1919</v>
      </c>
      <c r="J778" s="30" t="s">
        <v>1919</v>
      </c>
    </row>
    <row r="779" spans="1:10" x14ac:dyDescent="0.2">
      <c r="A779" s="30">
        <v>840</v>
      </c>
      <c r="B779" s="30" t="s">
        <v>1915</v>
      </c>
      <c r="C779" s="30">
        <v>840</v>
      </c>
      <c r="D779" s="30" t="s">
        <v>608</v>
      </c>
      <c r="E779" s="30" t="s">
        <v>601</v>
      </c>
      <c r="F779" s="30"/>
      <c r="G779" s="30" t="s">
        <v>1918</v>
      </c>
      <c r="H779" s="30" t="s">
        <v>1917</v>
      </c>
      <c r="I779" s="30" t="s">
        <v>1916</v>
      </c>
      <c r="J779" s="30" t="s">
        <v>1915</v>
      </c>
    </row>
    <row r="780" spans="1:10" x14ac:dyDescent="0.2">
      <c r="A780" s="30">
        <v>188</v>
      </c>
      <c r="B780" s="30" t="s">
        <v>1914</v>
      </c>
      <c r="C780" s="30">
        <v>188</v>
      </c>
      <c r="D780" s="30" t="s">
        <v>577</v>
      </c>
      <c r="E780" s="30" t="s">
        <v>571</v>
      </c>
      <c r="F780" s="30"/>
      <c r="G780" s="30" t="s">
        <v>1913</v>
      </c>
      <c r="H780" s="30" t="s">
        <v>1912</v>
      </c>
      <c r="I780" s="30" t="s">
        <v>1911</v>
      </c>
      <c r="J780" s="30" t="s">
        <v>1910</v>
      </c>
    </row>
    <row r="781" spans="1:10" x14ac:dyDescent="0.2">
      <c r="A781" s="30">
        <v>652</v>
      </c>
      <c r="B781" s="30" t="s">
        <v>1909</v>
      </c>
      <c r="C781" s="30">
        <v>652</v>
      </c>
      <c r="D781" s="30" t="s">
        <v>572</v>
      </c>
      <c r="E781" s="30" t="s">
        <v>571</v>
      </c>
      <c r="F781" s="30"/>
      <c r="G781" s="30" t="s">
        <v>1908</v>
      </c>
      <c r="H781" s="30" t="s">
        <v>1907</v>
      </c>
      <c r="I781" s="30" t="s">
        <v>1906</v>
      </c>
      <c r="J781" s="30" t="s">
        <v>1905</v>
      </c>
    </row>
    <row r="782" spans="1:10" x14ac:dyDescent="0.2">
      <c r="A782" s="30">
        <v>993</v>
      </c>
      <c r="B782" s="30" t="s">
        <v>1904</v>
      </c>
      <c r="C782" s="30">
        <v>993</v>
      </c>
      <c r="D782" s="30" t="s">
        <v>577</v>
      </c>
      <c r="E782" s="30" t="s">
        <v>571</v>
      </c>
      <c r="F782" s="30"/>
      <c r="G782" s="30" t="s">
        <v>1903</v>
      </c>
      <c r="H782" s="30" t="s">
        <v>1902</v>
      </c>
      <c r="I782" s="30" t="s">
        <v>1901</v>
      </c>
      <c r="J782" s="30" t="s">
        <v>1900</v>
      </c>
    </row>
    <row r="783" spans="1:10" x14ac:dyDescent="0.2">
      <c r="A783" s="30">
        <v>99500</v>
      </c>
      <c r="B783" s="30" t="s">
        <v>1899</v>
      </c>
      <c r="C783" s="30">
        <v>99500</v>
      </c>
      <c r="D783" s="30" t="s">
        <v>572</v>
      </c>
      <c r="E783" s="30" t="s">
        <v>571</v>
      </c>
      <c r="F783" s="30"/>
      <c r="G783" s="30" t="s">
        <v>1898</v>
      </c>
      <c r="H783" s="30" t="s">
        <v>1897</v>
      </c>
      <c r="I783" s="30" t="s">
        <v>1896</v>
      </c>
      <c r="J783" s="30" t="s">
        <v>1895</v>
      </c>
    </row>
    <row r="784" spans="1:10" x14ac:dyDescent="0.2">
      <c r="A784" s="30">
        <v>141</v>
      </c>
      <c r="B784" s="30" t="s">
        <v>1894</v>
      </c>
      <c r="C784" s="30">
        <v>141</v>
      </c>
      <c r="D784" s="30" t="s">
        <v>577</v>
      </c>
      <c r="E784" s="30" t="s">
        <v>571</v>
      </c>
      <c r="F784" s="30"/>
      <c r="G784" s="30" t="s">
        <v>1893</v>
      </c>
      <c r="H784" s="30" t="s">
        <v>1892</v>
      </c>
      <c r="I784" s="30" t="s">
        <v>1891</v>
      </c>
      <c r="J784" s="30" t="s">
        <v>1890</v>
      </c>
    </row>
    <row r="785" spans="1:10" x14ac:dyDescent="0.2">
      <c r="A785" s="30">
        <v>616</v>
      </c>
      <c r="B785" s="30" t="s">
        <v>1889</v>
      </c>
      <c r="C785" s="30">
        <v>616</v>
      </c>
      <c r="D785" s="30" t="s">
        <v>572</v>
      </c>
      <c r="E785" s="30" t="s">
        <v>571</v>
      </c>
      <c r="F785" s="30"/>
      <c r="G785" s="30" t="s">
        <v>1888</v>
      </c>
      <c r="H785" s="30" t="s">
        <v>1887</v>
      </c>
      <c r="I785" s="30" t="s">
        <v>1886</v>
      </c>
      <c r="J785" s="30" t="s">
        <v>1885</v>
      </c>
    </row>
    <row r="786" spans="1:10" x14ac:dyDescent="0.2">
      <c r="A786" s="30">
        <v>142</v>
      </c>
      <c r="B786" s="30" t="s">
        <v>1884</v>
      </c>
      <c r="C786" s="30">
        <v>142</v>
      </c>
      <c r="D786" s="30" t="s">
        <v>577</v>
      </c>
      <c r="E786" s="30" t="s">
        <v>571</v>
      </c>
      <c r="F786" s="30"/>
      <c r="G786" s="30" t="s">
        <v>1884</v>
      </c>
      <c r="H786" s="30" t="s">
        <v>1884</v>
      </c>
      <c r="I786" s="30" t="s">
        <v>1884</v>
      </c>
      <c r="J786" s="30" t="s">
        <v>1883</v>
      </c>
    </row>
    <row r="787" spans="1:10" x14ac:dyDescent="0.2">
      <c r="A787" s="30">
        <v>617</v>
      </c>
      <c r="B787" s="30" t="s">
        <v>1882</v>
      </c>
      <c r="C787" s="30">
        <v>617</v>
      </c>
      <c r="D787" s="30" t="s">
        <v>572</v>
      </c>
      <c r="E787" s="30" t="s">
        <v>571</v>
      </c>
      <c r="F787" s="30"/>
      <c r="G787" s="30" t="s">
        <v>1882</v>
      </c>
      <c r="H787" s="30" t="s">
        <v>1882</v>
      </c>
      <c r="I787" s="30" t="s">
        <v>1882</v>
      </c>
      <c r="J787" s="30" t="s">
        <v>1881</v>
      </c>
    </row>
    <row r="788" spans="1:10" x14ac:dyDescent="0.2">
      <c r="A788" s="30">
        <v>95</v>
      </c>
      <c r="B788" s="30" t="s">
        <v>1880</v>
      </c>
      <c r="C788" s="30">
        <v>95</v>
      </c>
      <c r="D788" s="30" t="s">
        <v>577</v>
      </c>
      <c r="E788" s="30" t="s">
        <v>571</v>
      </c>
      <c r="F788" s="30"/>
      <c r="G788" s="30" t="s">
        <v>1879</v>
      </c>
      <c r="H788" s="30" t="s">
        <v>1878</v>
      </c>
      <c r="I788" s="30" t="s">
        <v>1877</v>
      </c>
      <c r="J788" s="30" t="s">
        <v>1876</v>
      </c>
    </row>
    <row r="789" spans="1:10" x14ac:dyDescent="0.2">
      <c r="A789" s="30">
        <v>575</v>
      </c>
      <c r="B789" s="30" t="s">
        <v>1875</v>
      </c>
      <c r="C789" s="30">
        <v>575</v>
      </c>
      <c r="D789" s="30" t="s">
        <v>572</v>
      </c>
      <c r="E789" s="30" t="s">
        <v>571</v>
      </c>
      <c r="F789" s="30"/>
      <c r="G789" s="30" t="s">
        <v>1874</v>
      </c>
      <c r="H789" s="30" t="s">
        <v>1873</v>
      </c>
      <c r="I789" s="30" t="s">
        <v>1872</v>
      </c>
      <c r="J789" s="30" t="s">
        <v>1871</v>
      </c>
    </row>
    <row r="790" spans="1:10" x14ac:dyDescent="0.2">
      <c r="A790" s="30">
        <v>221</v>
      </c>
      <c r="B790" s="30" t="s">
        <v>1870</v>
      </c>
      <c r="C790" s="30">
        <v>221</v>
      </c>
      <c r="D790" s="30" t="s">
        <v>577</v>
      </c>
      <c r="E790" s="30" t="s">
        <v>571</v>
      </c>
      <c r="F790" s="30"/>
      <c r="G790" s="30" t="s">
        <v>1869</v>
      </c>
      <c r="H790" s="30" t="s">
        <v>1869</v>
      </c>
      <c r="I790" s="30" t="s">
        <v>1869</v>
      </c>
      <c r="J790" s="30" t="s">
        <v>1868</v>
      </c>
    </row>
    <row r="791" spans="1:10" x14ac:dyDescent="0.2">
      <c r="A791" s="30">
        <v>676</v>
      </c>
      <c r="B791" s="30" t="s">
        <v>1867</v>
      </c>
      <c r="C791" s="30">
        <v>676</v>
      </c>
      <c r="D791" s="30" t="s">
        <v>572</v>
      </c>
      <c r="E791" s="30" t="s">
        <v>571</v>
      </c>
      <c r="F791" s="30"/>
      <c r="G791" s="30" t="s">
        <v>1866</v>
      </c>
      <c r="H791" s="30" t="s">
        <v>1866</v>
      </c>
      <c r="I791" s="30" t="s">
        <v>1866</v>
      </c>
      <c r="J791" s="30" t="s">
        <v>1865</v>
      </c>
    </row>
    <row r="792" spans="1:10" x14ac:dyDescent="0.2">
      <c r="A792" s="30">
        <v>96</v>
      </c>
      <c r="B792" s="30" t="s">
        <v>1864</v>
      </c>
      <c r="C792" s="30">
        <v>96</v>
      </c>
      <c r="D792" s="30" t="s">
        <v>577</v>
      </c>
      <c r="E792" s="30" t="s">
        <v>571</v>
      </c>
      <c r="F792" s="30"/>
      <c r="G792" s="30" t="s">
        <v>1863</v>
      </c>
      <c r="H792" s="30" t="s">
        <v>1862</v>
      </c>
      <c r="I792" s="30" t="s">
        <v>1861</v>
      </c>
      <c r="J792" s="30" t="s">
        <v>1860</v>
      </c>
    </row>
    <row r="793" spans="1:10" x14ac:dyDescent="0.2">
      <c r="A793" s="30">
        <v>576</v>
      </c>
      <c r="B793" s="30" t="s">
        <v>1859</v>
      </c>
      <c r="C793" s="30">
        <v>576</v>
      </c>
      <c r="D793" s="30" t="s">
        <v>572</v>
      </c>
      <c r="E793" s="30" t="s">
        <v>571</v>
      </c>
      <c r="F793" s="30"/>
      <c r="G793" s="30" t="s">
        <v>1858</v>
      </c>
      <c r="H793" s="30" t="s">
        <v>1857</v>
      </c>
      <c r="I793" s="30" t="s">
        <v>1856</v>
      </c>
      <c r="J793" s="30" t="s">
        <v>1855</v>
      </c>
    </row>
    <row r="794" spans="1:10" x14ac:dyDescent="0.2">
      <c r="A794" s="30">
        <v>97</v>
      </c>
      <c r="B794" s="30" t="s">
        <v>1851</v>
      </c>
      <c r="C794" s="30">
        <v>97</v>
      </c>
      <c r="D794" s="30" t="s">
        <v>577</v>
      </c>
      <c r="E794" s="30" t="s">
        <v>571</v>
      </c>
      <c r="F794" s="30"/>
      <c r="G794" s="30" t="s">
        <v>1854</v>
      </c>
      <c r="H794" s="30" t="s">
        <v>1853</v>
      </c>
      <c r="I794" s="30" t="s">
        <v>1852</v>
      </c>
      <c r="J794" s="30" t="s">
        <v>1851</v>
      </c>
    </row>
    <row r="795" spans="1:10" x14ac:dyDescent="0.2">
      <c r="A795" s="30">
        <v>577</v>
      </c>
      <c r="B795" s="30" t="s">
        <v>1847</v>
      </c>
      <c r="C795" s="30">
        <v>577</v>
      </c>
      <c r="D795" s="30" t="s">
        <v>572</v>
      </c>
      <c r="E795" s="30" t="s">
        <v>571</v>
      </c>
      <c r="F795" s="30"/>
      <c r="G795" s="30" t="s">
        <v>1850</v>
      </c>
      <c r="H795" s="30" t="s">
        <v>1849</v>
      </c>
      <c r="I795" s="30" t="s">
        <v>1848</v>
      </c>
      <c r="J795" s="30" t="s">
        <v>1847</v>
      </c>
    </row>
    <row r="796" spans="1:10" x14ac:dyDescent="0.2">
      <c r="A796" s="30">
        <v>419</v>
      </c>
      <c r="B796" s="30" t="s">
        <v>1843</v>
      </c>
      <c r="C796" s="30">
        <v>419</v>
      </c>
      <c r="D796" s="30" t="s">
        <v>608</v>
      </c>
      <c r="E796" s="30" t="s">
        <v>601</v>
      </c>
      <c r="F796" s="30"/>
      <c r="G796" s="30" t="s">
        <v>1846</v>
      </c>
      <c r="H796" s="30" t="s">
        <v>1845</v>
      </c>
      <c r="I796" s="30" t="s">
        <v>1844</v>
      </c>
      <c r="J796" s="30" t="s">
        <v>1843</v>
      </c>
    </row>
    <row r="797" spans="1:10" x14ac:dyDescent="0.2">
      <c r="A797" s="30">
        <v>242</v>
      </c>
      <c r="B797" s="30" t="s">
        <v>1842</v>
      </c>
      <c r="C797" s="30">
        <v>242</v>
      </c>
      <c r="D797" s="30" t="s">
        <v>577</v>
      </c>
      <c r="E797" s="30" t="s">
        <v>571</v>
      </c>
      <c r="F797" s="30"/>
      <c r="G797" s="30" t="s">
        <v>1841</v>
      </c>
      <c r="H797" s="30" t="s">
        <v>1840</v>
      </c>
      <c r="I797" s="30" t="s">
        <v>1839</v>
      </c>
      <c r="J797" s="30" t="s">
        <v>1838</v>
      </c>
    </row>
    <row r="798" spans="1:10" x14ac:dyDescent="0.2">
      <c r="A798" s="30">
        <v>695</v>
      </c>
      <c r="B798" s="30" t="s">
        <v>1837</v>
      </c>
      <c r="C798" s="30">
        <v>695</v>
      </c>
      <c r="D798" s="30" t="s">
        <v>572</v>
      </c>
      <c r="E798" s="30" t="s">
        <v>571</v>
      </c>
      <c r="F798" s="30"/>
      <c r="G798" s="30" t="s">
        <v>1836</v>
      </c>
      <c r="H798" s="30" t="s">
        <v>1835</v>
      </c>
      <c r="I798" s="30" t="s">
        <v>1834</v>
      </c>
      <c r="J798" s="30" t="s">
        <v>1833</v>
      </c>
    </row>
    <row r="799" spans="1:10" x14ac:dyDescent="0.2">
      <c r="A799" s="28">
        <v>492</v>
      </c>
      <c r="B799" s="28" t="s">
        <v>1832</v>
      </c>
      <c r="C799" s="28">
        <v>492</v>
      </c>
      <c r="D799" s="30" t="s">
        <v>1831</v>
      </c>
      <c r="E799" s="30" t="s">
        <v>583</v>
      </c>
      <c r="G799" s="24"/>
      <c r="H799" s="24"/>
      <c r="I799" s="24"/>
      <c r="J799" s="24"/>
    </row>
    <row r="800" spans="1:10" x14ac:dyDescent="0.2">
      <c r="A800" s="28">
        <v>100155</v>
      </c>
      <c r="B800" s="28" t="s">
        <v>1830</v>
      </c>
      <c r="C800" s="28">
        <v>100155</v>
      </c>
      <c r="D800" s="30" t="s">
        <v>577</v>
      </c>
      <c r="E800" s="30" t="s">
        <v>571</v>
      </c>
      <c r="G800" s="30"/>
      <c r="H800" s="30"/>
      <c r="I800" s="30"/>
      <c r="J800" s="30"/>
    </row>
    <row r="801" spans="1:10" x14ac:dyDescent="0.2">
      <c r="A801" s="28">
        <v>100156</v>
      </c>
      <c r="B801" s="28" t="s">
        <v>1829</v>
      </c>
      <c r="C801" s="28">
        <v>100156</v>
      </c>
      <c r="D801" s="30" t="s">
        <v>572</v>
      </c>
      <c r="E801" s="30" t="s">
        <v>571</v>
      </c>
      <c r="G801" s="30"/>
      <c r="H801" s="30"/>
      <c r="I801" s="30"/>
      <c r="J801" s="30"/>
    </row>
    <row r="802" spans="1:10" x14ac:dyDescent="0.2">
      <c r="A802" s="30">
        <v>98</v>
      </c>
      <c r="B802" s="30" t="s">
        <v>1828</v>
      </c>
      <c r="C802" s="30">
        <v>98</v>
      </c>
      <c r="D802" s="30" t="s">
        <v>577</v>
      </c>
      <c r="E802" s="30" t="s">
        <v>571</v>
      </c>
      <c r="F802" s="30"/>
      <c r="G802" s="30" t="s">
        <v>1827</v>
      </c>
      <c r="H802" s="30" t="s">
        <v>1826</v>
      </c>
      <c r="I802" s="30" t="s">
        <v>1825</v>
      </c>
      <c r="J802" s="30" t="s">
        <v>1077</v>
      </c>
    </row>
    <row r="803" spans="1:10" x14ac:dyDescent="0.2">
      <c r="A803" s="30">
        <v>578</v>
      </c>
      <c r="B803" s="30" t="s">
        <v>1824</v>
      </c>
      <c r="C803" s="30">
        <v>578</v>
      </c>
      <c r="D803" s="30" t="s">
        <v>572</v>
      </c>
      <c r="E803" s="30" t="s">
        <v>571</v>
      </c>
      <c r="F803" s="30"/>
      <c r="G803" s="30" t="s">
        <v>1823</v>
      </c>
      <c r="H803" s="30" t="s">
        <v>1822</v>
      </c>
      <c r="I803" s="30" t="s">
        <v>1821</v>
      </c>
      <c r="J803" s="30" t="s">
        <v>1072</v>
      </c>
    </row>
    <row r="804" spans="1:10" x14ac:dyDescent="0.2">
      <c r="A804" s="30">
        <v>736</v>
      </c>
      <c r="B804" s="30" t="s">
        <v>1820</v>
      </c>
      <c r="C804" s="30">
        <v>736</v>
      </c>
      <c r="D804" s="30" t="s">
        <v>572</v>
      </c>
      <c r="E804" s="30" t="s">
        <v>571</v>
      </c>
      <c r="F804" s="30"/>
      <c r="G804" s="30" t="s">
        <v>1819</v>
      </c>
      <c r="H804" s="30" t="s">
        <v>1818</v>
      </c>
      <c r="I804" s="30" t="s">
        <v>1817</v>
      </c>
      <c r="J804" s="30" t="s">
        <v>1816</v>
      </c>
    </row>
    <row r="805" spans="1:10" x14ac:dyDescent="0.2">
      <c r="A805" s="30">
        <v>99</v>
      </c>
      <c r="B805" s="30" t="s">
        <v>1815</v>
      </c>
      <c r="C805" s="30">
        <v>99</v>
      </c>
      <c r="D805" s="30" t="s">
        <v>577</v>
      </c>
      <c r="E805" s="30" t="s">
        <v>571</v>
      </c>
      <c r="F805" s="30"/>
      <c r="G805" s="30" t="s">
        <v>1814</v>
      </c>
      <c r="H805" s="30" t="s">
        <v>1813</v>
      </c>
      <c r="I805" s="30" t="s">
        <v>1812</v>
      </c>
      <c r="J805" s="30" t="s">
        <v>1811</v>
      </c>
    </row>
    <row r="806" spans="1:10" x14ac:dyDescent="0.2">
      <c r="A806" s="30">
        <v>579</v>
      </c>
      <c r="B806" s="30" t="s">
        <v>1810</v>
      </c>
      <c r="C806" s="30">
        <v>579</v>
      </c>
      <c r="D806" s="30" t="s">
        <v>572</v>
      </c>
      <c r="E806" s="30" t="s">
        <v>571</v>
      </c>
      <c r="F806" s="30"/>
      <c r="G806" s="30" t="s">
        <v>1809</v>
      </c>
      <c r="H806" s="30" t="s">
        <v>1808</v>
      </c>
      <c r="I806" s="30" t="s">
        <v>1807</v>
      </c>
      <c r="J806" s="30" t="s">
        <v>1806</v>
      </c>
    </row>
    <row r="807" spans="1:10" x14ac:dyDescent="0.2">
      <c r="A807" s="30">
        <v>435</v>
      </c>
      <c r="B807" s="30" t="s">
        <v>1805</v>
      </c>
      <c r="C807" s="30">
        <v>435</v>
      </c>
      <c r="D807" s="30" t="s">
        <v>595</v>
      </c>
      <c r="E807" s="30" t="s">
        <v>571</v>
      </c>
      <c r="F807" s="30"/>
      <c r="G807" s="30" t="s">
        <v>1804</v>
      </c>
      <c r="H807" s="30" t="s">
        <v>1803</v>
      </c>
      <c r="I807" s="30" t="s">
        <v>1802</v>
      </c>
      <c r="J807" s="30" t="s">
        <v>1801</v>
      </c>
    </row>
    <row r="808" spans="1:10" x14ac:dyDescent="0.2">
      <c r="A808" s="30">
        <v>797</v>
      </c>
      <c r="B808" s="30" t="s">
        <v>1800</v>
      </c>
      <c r="C808" s="30">
        <v>797</v>
      </c>
      <c r="D808" s="30" t="s">
        <v>572</v>
      </c>
      <c r="E808" s="30" t="s">
        <v>571</v>
      </c>
      <c r="F808" s="30"/>
      <c r="G808" s="30" t="s">
        <v>1799</v>
      </c>
      <c r="H808" s="30" t="s">
        <v>1798</v>
      </c>
      <c r="I808" s="30" t="s">
        <v>1797</v>
      </c>
      <c r="J808" s="30" t="s">
        <v>1796</v>
      </c>
    </row>
    <row r="809" spans="1:10" x14ac:dyDescent="0.2">
      <c r="A809" s="30">
        <v>100</v>
      </c>
      <c r="B809" s="30" t="s">
        <v>1795</v>
      </c>
      <c r="C809" s="30">
        <v>100</v>
      </c>
      <c r="D809" s="30" t="s">
        <v>577</v>
      </c>
      <c r="E809" s="30" t="s">
        <v>571</v>
      </c>
      <c r="F809" s="30"/>
      <c r="G809" s="30" t="s">
        <v>1794</v>
      </c>
      <c r="H809" s="30" t="s">
        <v>1793</v>
      </c>
      <c r="I809" s="30" t="s">
        <v>1792</v>
      </c>
      <c r="J809" s="30" t="s">
        <v>1791</v>
      </c>
    </row>
    <row r="810" spans="1:10" x14ac:dyDescent="0.2">
      <c r="A810" s="30">
        <v>580</v>
      </c>
      <c r="B810" s="30" t="s">
        <v>1790</v>
      </c>
      <c r="C810" s="30">
        <v>580</v>
      </c>
      <c r="D810" s="30" t="s">
        <v>572</v>
      </c>
      <c r="E810" s="30" t="s">
        <v>571</v>
      </c>
      <c r="F810" s="30"/>
      <c r="G810" s="30" t="s">
        <v>1789</v>
      </c>
      <c r="H810" s="30" t="s">
        <v>1788</v>
      </c>
      <c r="I810" s="30" t="s">
        <v>1787</v>
      </c>
      <c r="J810" s="30" t="s">
        <v>1786</v>
      </c>
    </row>
    <row r="811" spans="1:10" x14ac:dyDescent="0.2">
      <c r="A811" s="30">
        <v>211</v>
      </c>
      <c r="B811" s="30" t="s">
        <v>1785</v>
      </c>
      <c r="C811" s="30">
        <v>211</v>
      </c>
      <c r="D811" s="30" t="s">
        <v>577</v>
      </c>
      <c r="E811" s="30" t="s">
        <v>571</v>
      </c>
      <c r="F811" s="30"/>
      <c r="G811" s="30" t="s">
        <v>1784</v>
      </c>
      <c r="H811" s="30" t="s">
        <v>1783</v>
      </c>
      <c r="I811" s="30" t="s">
        <v>1782</v>
      </c>
      <c r="J811" s="30" t="s">
        <v>1781</v>
      </c>
    </row>
    <row r="812" spans="1:10" x14ac:dyDescent="0.2">
      <c r="A812" s="30">
        <v>670</v>
      </c>
      <c r="B812" s="30" t="s">
        <v>1780</v>
      </c>
      <c r="C812" s="30">
        <v>670</v>
      </c>
      <c r="D812" s="30" t="s">
        <v>572</v>
      </c>
      <c r="E812" s="30" t="s">
        <v>571</v>
      </c>
      <c r="F812" s="30"/>
      <c r="G812" s="30" t="s">
        <v>1779</v>
      </c>
      <c r="H812" s="30" t="s">
        <v>1778</v>
      </c>
      <c r="I812" s="30" t="s">
        <v>1777</v>
      </c>
      <c r="J812" s="30" t="s">
        <v>1776</v>
      </c>
    </row>
    <row r="813" spans="1:10" x14ac:dyDescent="0.2">
      <c r="A813" s="30">
        <v>101</v>
      </c>
      <c r="B813" s="30" t="s">
        <v>1775</v>
      </c>
      <c r="C813" s="30">
        <v>101</v>
      </c>
      <c r="D813" s="30" t="s">
        <v>577</v>
      </c>
      <c r="E813" s="30" t="s">
        <v>571</v>
      </c>
      <c r="F813" s="30"/>
      <c r="G813" s="30" t="s">
        <v>1774</v>
      </c>
      <c r="H813" s="30" t="s">
        <v>1773</v>
      </c>
      <c r="I813" s="30" t="s">
        <v>1772</v>
      </c>
      <c r="J813" s="30" t="s">
        <v>1771</v>
      </c>
    </row>
    <row r="814" spans="1:10" x14ac:dyDescent="0.2">
      <c r="A814" s="30">
        <v>581</v>
      </c>
      <c r="B814" s="30" t="s">
        <v>1770</v>
      </c>
      <c r="C814" s="30">
        <v>581</v>
      </c>
      <c r="D814" s="30" t="s">
        <v>572</v>
      </c>
      <c r="E814" s="30" t="s">
        <v>571</v>
      </c>
      <c r="F814" s="30"/>
      <c r="G814" s="30" t="s">
        <v>1769</v>
      </c>
      <c r="H814" s="30" t="s">
        <v>1768</v>
      </c>
      <c r="I814" s="30" t="s">
        <v>1767</v>
      </c>
      <c r="J814" s="30" t="s">
        <v>1766</v>
      </c>
    </row>
    <row r="815" spans="1:10" x14ac:dyDescent="0.2">
      <c r="A815" s="30">
        <v>321</v>
      </c>
      <c r="B815" s="30" t="s">
        <v>1765</v>
      </c>
      <c r="C815" s="30">
        <v>321</v>
      </c>
      <c r="D815" s="30" t="s">
        <v>595</v>
      </c>
      <c r="E815" s="30" t="s">
        <v>571</v>
      </c>
      <c r="F815" s="30"/>
      <c r="G815" s="30" t="s">
        <v>1765</v>
      </c>
      <c r="H815" s="30" t="s">
        <v>1765</v>
      </c>
      <c r="I815" s="30" t="s">
        <v>1765</v>
      </c>
      <c r="J815" s="30" t="s">
        <v>1765</v>
      </c>
    </row>
    <row r="816" spans="1:10" x14ac:dyDescent="0.2">
      <c r="A816" s="30">
        <v>754</v>
      </c>
      <c r="B816" s="30" t="s">
        <v>1764</v>
      </c>
      <c r="C816" s="30">
        <v>754</v>
      </c>
      <c r="D816" s="30" t="s">
        <v>572</v>
      </c>
      <c r="E816" s="30" t="s">
        <v>571</v>
      </c>
      <c r="F816" s="30"/>
      <c r="G816" s="30" t="s">
        <v>1764</v>
      </c>
      <c r="H816" s="30" t="s">
        <v>1764</v>
      </c>
      <c r="I816" s="30" t="s">
        <v>1764</v>
      </c>
      <c r="J816" s="30" t="s">
        <v>1764</v>
      </c>
    </row>
    <row r="817" spans="1:10" x14ac:dyDescent="0.2">
      <c r="A817" s="30">
        <v>277</v>
      </c>
      <c r="B817" s="30" t="s">
        <v>1763</v>
      </c>
      <c r="C817" s="30">
        <v>277</v>
      </c>
      <c r="D817" s="30" t="s">
        <v>577</v>
      </c>
      <c r="E817" s="30" t="s">
        <v>571</v>
      </c>
      <c r="F817" s="30"/>
      <c r="G817" s="30" t="s">
        <v>1763</v>
      </c>
      <c r="H817" s="30" t="s">
        <v>1763</v>
      </c>
      <c r="I817" s="30" t="s">
        <v>1763</v>
      </c>
      <c r="J817" s="30" t="s">
        <v>1762</v>
      </c>
    </row>
    <row r="818" spans="1:10" x14ac:dyDescent="0.2">
      <c r="A818" s="30">
        <v>722</v>
      </c>
      <c r="B818" s="30" t="s">
        <v>1761</v>
      </c>
      <c r="C818" s="30">
        <v>722</v>
      </c>
      <c r="D818" s="30" t="s">
        <v>572</v>
      </c>
      <c r="E818" s="30" t="s">
        <v>571</v>
      </c>
      <c r="F818" s="30"/>
      <c r="G818" s="30" t="s">
        <v>1761</v>
      </c>
      <c r="H818" s="30" t="s">
        <v>1761</v>
      </c>
      <c r="I818" s="30" t="s">
        <v>1761</v>
      </c>
      <c r="J818" s="30" t="s">
        <v>1760</v>
      </c>
    </row>
    <row r="819" spans="1:10" x14ac:dyDescent="0.2">
      <c r="A819" s="30">
        <v>102</v>
      </c>
      <c r="B819" s="30" t="s">
        <v>1759</v>
      </c>
      <c r="C819" s="30">
        <v>102</v>
      </c>
      <c r="D819" s="30" t="s">
        <v>577</v>
      </c>
      <c r="E819" s="30" t="s">
        <v>571</v>
      </c>
      <c r="F819" s="30"/>
      <c r="G819" s="30" t="s">
        <v>1758</v>
      </c>
      <c r="H819" s="30" t="s">
        <v>1757</v>
      </c>
      <c r="I819" s="30" t="s">
        <v>1756</v>
      </c>
      <c r="J819" s="30" t="s">
        <v>1755</v>
      </c>
    </row>
    <row r="820" spans="1:10" x14ac:dyDescent="0.2">
      <c r="A820" s="30">
        <v>582</v>
      </c>
      <c r="B820" s="30" t="s">
        <v>1754</v>
      </c>
      <c r="C820" s="30">
        <v>582</v>
      </c>
      <c r="D820" s="30" t="s">
        <v>572</v>
      </c>
      <c r="E820" s="30" t="s">
        <v>571</v>
      </c>
      <c r="F820" s="30"/>
      <c r="G820" s="30" t="s">
        <v>1753</v>
      </c>
      <c r="H820" s="30" t="s">
        <v>1752</v>
      </c>
      <c r="I820" s="30" t="s">
        <v>1751</v>
      </c>
      <c r="J820" s="30" t="s">
        <v>1750</v>
      </c>
    </row>
    <row r="821" spans="1:10" x14ac:dyDescent="0.2">
      <c r="A821" s="30">
        <v>342</v>
      </c>
      <c r="B821" s="30" t="s">
        <v>1749</v>
      </c>
      <c r="C821" s="30">
        <v>342</v>
      </c>
      <c r="D821" s="30" t="s">
        <v>608</v>
      </c>
      <c r="E821" s="30" t="s">
        <v>601</v>
      </c>
      <c r="F821" s="30"/>
      <c r="G821" s="30" t="s">
        <v>1748</v>
      </c>
      <c r="H821" s="30" t="s">
        <v>1747</v>
      </c>
      <c r="I821" s="30" t="s">
        <v>1746</v>
      </c>
      <c r="J821" s="30" t="s">
        <v>1745</v>
      </c>
    </row>
    <row r="822" spans="1:10" x14ac:dyDescent="0.2">
      <c r="A822" s="30">
        <v>143</v>
      </c>
      <c r="B822" s="30" t="s">
        <v>1742</v>
      </c>
      <c r="C822" s="30">
        <v>143</v>
      </c>
      <c r="D822" s="30" t="s">
        <v>577</v>
      </c>
      <c r="E822" s="30" t="s">
        <v>571</v>
      </c>
      <c r="F822" s="30"/>
      <c r="G822" s="30" t="s">
        <v>1742</v>
      </c>
      <c r="H822" s="30" t="s">
        <v>1744</v>
      </c>
      <c r="I822" s="30" t="s">
        <v>1743</v>
      </c>
      <c r="J822" s="30" t="s">
        <v>1742</v>
      </c>
    </row>
    <row r="823" spans="1:10" x14ac:dyDescent="0.2">
      <c r="A823" s="30">
        <v>618</v>
      </c>
      <c r="B823" s="30" t="s">
        <v>1739</v>
      </c>
      <c r="C823" s="30">
        <v>618</v>
      </c>
      <c r="D823" s="30" t="s">
        <v>572</v>
      </c>
      <c r="E823" s="30" t="s">
        <v>571</v>
      </c>
      <c r="F823" s="30"/>
      <c r="G823" s="30" t="s">
        <v>1739</v>
      </c>
      <c r="H823" s="30" t="s">
        <v>1741</v>
      </c>
      <c r="I823" s="30" t="s">
        <v>1740</v>
      </c>
      <c r="J823" s="30" t="s">
        <v>1739</v>
      </c>
    </row>
    <row r="824" spans="1:10" x14ac:dyDescent="0.2">
      <c r="A824" s="30">
        <v>158</v>
      </c>
      <c r="B824" s="30" t="s">
        <v>1738</v>
      </c>
      <c r="C824" s="30">
        <v>158</v>
      </c>
      <c r="D824" s="30" t="s">
        <v>595</v>
      </c>
      <c r="E824" s="30" t="s">
        <v>571</v>
      </c>
      <c r="F824" s="30"/>
      <c r="G824" s="30" t="s">
        <v>1737</v>
      </c>
      <c r="H824" s="30" t="s">
        <v>1736</v>
      </c>
      <c r="I824" s="30" t="s">
        <v>1736</v>
      </c>
      <c r="J824" s="30" t="s">
        <v>1735</v>
      </c>
    </row>
    <row r="825" spans="1:10" x14ac:dyDescent="0.2">
      <c r="A825" s="30">
        <v>628</v>
      </c>
      <c r="B825" s="30" t="s">
        <v>1734</v>
      </c>
      <c r="C825" s="30">
        <v>628</v>
      </c>
      <c r="D825" s="30" t="s">
        <v>572</v>
      </c>
      <c r="E825" s="30" t="s">
        <v>571</v>
      </c>
      <c r="F825" s="30"/>
      <c r="G825" s="30" t="s">
        <v>1733</v>
      </c>
      <c r="H825" s="30" t="s">
        <v>1732</v>
      </c>
      <c r="I825" s="30" t="s">
        <v>1732</v>
      </c>
      <c r="J825" s="30" t="s">
        <v>1731</v>
      </c>
    </row>
    <row r="826" spans="1:10" x14ac:dyDescent="0.2">
      <c r="A826" s="30">
        <v>103</v>
      </c>
      <c r="B826" s="30" t="s">
        <v>1730</v>
      </c>
      <c r="C826" s="30">
        <v>103</v>
      </c>
      <c r="D826" s="30" t="s">
        <v>577</v>
      </c>
      <c r="E826" s="30" t="s">
        <v>571</v>
      </c>
      <c r="F826" s="30"/>
      <c r="G826" s="30" t="s">
        <v>1729</v>
      </c>
      <c r="H826" s="30" t="s">
        <v>1728</v>
      </c>
      <c r="I826" s="30" t="s">
        <v>1727</v>
      </c>
      <c r="J826" s="30" t="s">
        <v>1726</v>
      </c>
    </row>
    <row r="827" spans="1:10" x14ac:dyDescent="0.2">
      <c r="A827" s="30">
        <v>583</v>
      </c>
      <c r="B827" s="30" t="s">
        <v>1725</v>
      </c>
      <c r="C827" s="30">
        <v>583</v>
      </c>
      <c r="D827" s="30" t="s">
        <v>572</v>
      </c>
      <c r="E827" s="30" t="s">
        <v>571</v>
      </c>
      <c r="F827" s="30"/>
      <c r="G827" s="30" t="s">
        <v>1724</v>
      </c>
      <c r="H827" s="30" t="s">
        <v>1723</v>
      </c>
      <c r="I827" s="30" t="s">
        <v>1722</v>
      </c>
      <c r="J827" s="30" t="s">
        <v>1721</v>
      </c>
    </row>
    <row r="828" spans="1:10" x14ac:dyDescent="0.2">
      <c r="A828" s="30">
        <v>384</v>
      </c>
      <c r="B828" s="30" t="s">
        <v>1720</v>
      </c>
      <c r="C828" s="30">
        <v>384</v>
      </c>
      <c r="D828" s="30" t="s">
        <v>602</v>
      </c>
      <c r="E828" s="30" t="s">
        <v>601</v>
      </c>
      <c r="F828" s="30"/>
      <c r="G828" s="30" t="s">
        <v>1719</v>
      </c>
      <c r="H828" s="30" t="s">
        <v>1718</v>
      </c>
      <c r="I828" s="30" t="s">
        <v>1717</v>
      </c>
      <c r="J828" s="30" t="s">
        <v>1716</v>
      </c>
    </row>
    <row r="829" spans="1:10" x14ac:dyDescent="0.2">
      <c r="A829" s="30">
        <v>253</v>
      </c>
      <c r="B829" s="30" t="s">
        <v>1715</v>
      </c>
      <c r="C829" s="30">
        <v>253</v>
      </c>
      <c r="D829" s="30" t="s">
        <v>577</v>
      </c>
      <c r="E829" s="30" t="s">
        <v>571</v>
      </c>
      <c r="F829" s="30"/>
      <c r="G829" s="30" t="s">
        <v>1714</v>
      </c>
      <c r="H829" s="30" t="s">
        <v>1713</v>
      </c>
      <c r="I829" s="30" t="s">
        <v>1712</v>
      </c>
      <c r="J829" s="30" t="s">
        <v>1711</v>
      </c>
    </row>
    <row r="830" spans="1:10" x14ac:dyDescent="0.2">
      <c r="A830" s="30">
        <v>703</v>
      </c>
      <c r="B830" s="30" t="s">
        <v>1710</v>
      </c>
      <c r="C830" s="30">
        <v>703</v>
      </c>
      <c r="D830" s="30" t="s">
        <v>572</v>
      </c>
      <c r="E830" s="30" t="s">
        <v>571</v>
      </c>
      <c r="F830" s="30"/>
      <c r="G830" s="30" t="s">
        <v>1709</v>
      </c>
      <c r="H830" s="30" t="s">
        <v>1708</v>
      </c>
      <c r="I830" s="30" t="s">
        <v>1707</v>
      </c>
      <c r="J830" s="30" t="s">
        <v>1706</v>
      </c>
    </row>
    <row r="831" spans="1:10" x14ac:dyDescent="0.2">
      <c r="A831" s="30">
        <v>464</v>
      </c>
      <c r="B831" s="30" t="s">
        <v>1705</v>
      </c>
      <c r="C831" s="30">
        <v>464</v>
      </c>
      <c r="D831" s="30" t="s">
        <v>608</v>
      </c>
      <c r="E831" s="30" t="s">
        <v>601</v>
      </c>
      <c r="F831" s="30"/>
      <c r="G831" s="30" t="s">
        <v>1704</v>
      </c>
      <c r="H831" s="30" t="s">
        <v>1703</v>
      </c>
      <c r="I831" s="30" t="s">
        <v>1702</v>
      </c>
      <c r="J831" s="30" t="s">
        <v>1701</v>
      </c>
    </row>
    <row r="832" spans="1:10" x14ac:dyDescent="0.2">
      <c r="A832" s="30">
        <v>445</v>
      </c>
      <c r="B832" s="30" t="s">
        <v>1700</v>
      </c>
      <c r="C832" s="30">
        <v>445</v>
      </c>
      <c r="D832" s="30" t="s">
        <v>608</v>
      </c>
      <c r="E832" s="30" t="s">
        <v>601</v>
      </c>
      <c r="F832" s="30"/>
      <c r="G832" s="30" t="s">
        <v>1699</v>
      </c>
      <c r="H832" s="30" t="s">
        <v>1698</v>
      </c>
      <c r="I832" s="30" t="s">
        <v>1697</v>
      </c>
      <c r="J832" s="30" t="s">
        <v>1696</v>
      </c>
    </row>
    <row r="833" spans="1:10" x14ac:dyDescent="0.2">
      <c r="A833" s="30">
        <v>376</v>
      </c>
      <c r="B833" s="30" t="s">
        <v>1695</v>
      </c>
      <c r="C833" s="30">
        <v>376</v>
      </c>
      <c r="D833" s="30" t="s">
        <v>757</v>
      </c>
      <c r="E833" s="30" t="s">
        <v>601</v>
      </c>
      <c r="F833" s="30"/>
      <c r="G833" s="30" t="s">
        <v>1694</v>
      </c>
      <c r="H833" s="30" t="s">
        <v>1693</v>
      </c>
      <c r="I833" s="30" t="s">
        <v>1692</v>
      </c>
      <c r="J833" s="30" t="s">
        <v>1691</v>
      </c>
    </row>
    <row r="834" spans="1:10" x14ac:dyDescent="0.2">
      <c r="A834" s="30">
        <v>843</v>
      </c>
      <c r="B834" s="30" t="s">
        <v>1690</v>
      </c>
      <c r="C834" s="30">
        <v>843</v>
      </c>
      <c r="D834" s="30" t="s">
        <v>608</v>
      </c>
      <c r="E834" s="30" t="s">
        <v>601</v>
      </c>
      <c r="F834" s="30"/>
      <c r="G834" s="30" t="s">
        <v>1689</v>
      </c>
      <c r="H834" s="30" t="s">
        <v>1688</v>
      </c>
      <c r="I834" s="30" t="s">
        <v>1687</v>
      </c>
      <c r="J834" s="30" t="s">
        <v>1686</v>
      </c>
    </row>
    <row r="835" spans="1:10" x14ac:dyDescent="0.2">
      <c r="A835" s="30">
        <v>831</v>
      </c>
      <c r="B835" s="30" t="s">
        <v>1685</v>
      </c>
      <c r="C835" s="30">
        <v>831</v>
      </c>
      <c r="D835" s="30" t="s">
        <v>608</v>
      </c>
      <c r="E835" s="30" t="s">
        <v>601</v>
      </c>
      <c r="F835" s="30"/>
      <c r="G835" s="30" t="s">
        <v>1684</v>
      </c>
      <c r="H835" s="30" t="s">
        <v>1683</v>
      </c>
      <c r="I835" s="30" t="s">
        <v>1682</v>
      </c>
      <c r="J835" s="30" t="s">
        <v>1681</v>
      </c>
    </row>
    <row r="836" spans="1:10" x14ac:dyDescent="0.2">
      <c r="A836" s="30">
        <v>104</v>
      </c>
      <c r="B836" s="30" t="s">
        <v>1680</v>
      </c>
      <c r="C836" s="30">
        <v>104</v>
      </c>
      <c r="D836" s="30" t="s">
        <v>577</v>
      </c>
      <c r="E836" s="30" t="s">
        <v>571</v>
      </c>
      <c r="F836" s="30"/>
      <c r="G836" s="30" t="s">
        <v>1679</v>
      </c>
      <c r="H836" s="30" t="s">
        <v>1678</v>
      </c>
      <c r="I836" s="30" t="s">
        <v>1677</v>
      </c>
      <c r="J836" s="30" t="s">
        <v>1677</v>
      </c>
    </row>
    <row r="837" spans="1:10" x14ac:dyDescent="0.2">
      <c r="A837" s="30">
        <v>584</v>
      </c>
      <c r="B837" s="30" t="s">
        <v>1676</v>
      </c>
      <c r="C837" s="30">
        <v>584</v>
      </c>
      <c r="D837" s="30" t="s">
        <v>572</v>
      </c>
      <c r="E837" s="30" t="s">
        <v>571</v>
      </c>
      <c r="F837" s="30"/>
      <c r="G837" s="30" t="s">
        <v>1675</v>
      </c>
      <c r="H837" s="30" t="s">
        <v>1674</v>
      </c>
      <c r="I837" s="30" t="s">
        <v>1673</v>
      </c>
      <c r="J837" s="30" t="s">
        <v>1673</v>
      </c>
    </row>
    <row r="838" spans="1:10" x14ac:dyDescent="0.2">
      <c r="A838" s="30">
        <v>159</v>
      </c>
      <c r="B838" s="30" t="s">
        <v>1672</v>
      </c>
      <c r="C838" s="30">
        <v>159</v>
      </c>
      <c r="D838" s="30" t="s">
        <v>595</v>
      </c>
      <c r="E838" s="30" t="s">
        <v>571</v>
      </c>
      <c r="F838" s="30"/>
      <c r="G838" s="30" t="s">
        <v>1671</v>
      </c>
      <c r="H838" s="30" t="s">
        <v>1670</v>
      </c>
      <c r="I838" s="30" t="s">
        <v>1669</v>
      </c>
      <c r="J838" s="30" t="s">
        <v>1669</v>
      </c>
    </row>
    <row r="839" spans="1:10" x14ac:dyDescent="0.2">
      <c r="A839" s="30">
        <v>629</v>
      </c>
      <c r="B839" s="30" t="s">
        <v>1668</v>
      </c>
      <c r="C839" s="30">
        <v>629</v>
      </c>
      <c r="D839" s="30" t="s">
        <v>572</v>
      </c>
      <c r="E839" s="30" t="s">
        <v>571</v>
      </c>
      <c r="F839" s="30"/>
      <c r="G839" s="30" t="s">
        <v>1667</v>
      </c>
      <c r="H839" s="30" t="s">
        <v>1666</v>
      </c>
      <c r="I839" s="30" t="s">
        <v>1665</v>
      </c>
      <c r="J839" s="30" t="s">
        <v>1665</v>
      </c>
    </row>
    <row r="840" spans="1:10" x14ac:dyDescent="0.2">
      <c r="A840" s="30">
        <v>100060</v>
      </c>
      <c r="B840" s="30" t="s">
        <v>1664</v>
      </c>
      <c r="C840" s="30">
        <v>100060</v>
      </c>
      <c r="D840" s="30" t="s">
        <v>577</v>
      </c>
      <c r="E840" s="30" t="s">
        <v>571</v>
      </c>
      <c r="F840" s="30"/>
      <c r="G840" s="30" t="s">
        <v>1663</v>
      </c>
      <c r="H840" s="30" t="s">
        <v>1662</v>
      </c>
      <c r="I840" s="30" t="s">
        <v>1661</v>
      </c>
      <c r="J840" s="30" t="s">
        <v>1660</v>
      </c>
    </row>
    <row r="841" spans="1:10" x14ac:dyDescent="0.2">
      <c r="A841" s="30">
        <v>100063</v>
      </c>
      <c r="B841" s="30" t="s">
        <v>1659</v>
      </c>
      <c r="C841" s="30">
        <v>100063</v>
      </c>
      <c r="D841" s="30" t="s">
        <v>572</v>
      </c>
      <c r="E841" s="30" t="s">
        <v>571</v>
      </c>
      <c r="F841" s="30"/>
      <c r="G841" s="30" t="s">
        <v>1658</v>
      </c>
      <c r="H841" s="30" t="s">
        <v>1657</v>
      </c>
      <c r="I841" s="30" t="s">
        <v>1656</v>
      </c>
      <c r="J841" s="30" t="s">
        <v>1655</v>
      </c>
    </row>
    <row r="842" spans="1:10" x14ac:dyDescent="0.2">
      <c r="A842" s="28">
        <v>100138</v>
      </c>
      <c r="B842" s="30" t="s">
        <v>1654</v>
      </c>
      <c r="C842" s="28">
        <v>100138</v>
      </c>
      <c r="D842" s="30" t="s">
        <v>577</v>
      </c>
      <c r="E842" s="30" t="s">
        <v>571</v>
      </c>
      <c r="G842" s="30" t="s">
        <v>1653</v>
      </c>
      <c r="H842" s="30" t="s">
        <v>1652</v>
      </c>
      <c r="I842" s="30" t="s">
        <v>1651</v>
      </c>
      <c r="J842" s="30" t="s">
        <v>1650</v>
      </c>
    </row>
    <row r="843" spans="1:10" x14ac:dyDescent="0.2">
      <c r="A843" s="28">
        <v>100139</v>
      </c>
      <c r="B843" s="30" t="s">
        <v>1649</v>
      </c>
      <c r="C843" s="28">
        <v>100139</v>
      </c>
      <c r="D843" s="30" t="s">
        <v>572</v>
      </c>
      <c r="E843" s="30" t="s">
        <v>571</v>
      </c>
      <c r="G843" s="30" t="s">
        <v>1648</v>
      </c>
      <c r="H843" s="30" t="s">
        <v>1647</v>
      </c>
      <c r="I843" s="30" t="s">
        <v>1646</v>
      </c>
      <c r="J843" s="30" t="s">
        <v>1645</v>
      </c>
    </row>
    <row r="844" spans="1:10" x14ac:dyDescent="0.2">
      <c r="A844" s="30">
        <v>901</v>
      </c>
      <c r="B844" s="30" t="s">
        <v>1644</v>
      </c>
      <c r="C844" s="30">
        <v>901</v>
      </c>
      <c r="D844" s="30" t="s">
        <v>577</v>
      </c>
      <c r="E844" s="30" t="s">
        <v>571</v>
      </c>
      <c r="F844" s="30"/>
      <c r="G844" s="30" t="s">
        <v>1644</v>
      </c>
      <c r="H844" s="30" t="s">
        <v>1644</v>
      </c>
      <c r="I844" s="30" t="s">
        <v>1644</v>
      </c>
      <c r="J844" s="30" t="s">
        <v>1644</v>
      </c>
    </row>
    <row r="845" spans="1:10" x14ac:dyDescent="0.2">
      <c r="A845" s="30">
        <v>963</v>
      </c>
      <c r="B845" s="30" t="s">
        <v>1643</v>
      </c>
      <c r="C845" s="30">
        <v>963</v>
      </c>
      <c r="D845" s="30" t="s">
        <v>572</v>
      </c>
      <c r="E845" s="30" t="s">
        <v>571</v>
      </c>
      <c r="F845" s="30"/>
      <c r="G845" s="30" t="s">
        <v>1643</v>
      </c>
      <c r="H845" s="30" t="s">
        <v>1643</v>
      </c>
      <c r="I845" s="30" t="s">
        <v>1643</v>
      </c>
      <c r="J845" s="30" t="s">
        <v>1643</v>
      </c>
    </row>
    <row r="846" spans="1:10" x14ac:dyDescent="0.2">
      <c r="A846" s="30">
        <v>240</v>
      </c>
      <c r="B846" s="30" t="s">
        <v>1642</v>
      </c>
      <c r="C846" s="30">
        <v>240</v>
      </c>
      <c r="D846" s="30" t="s">
        <v>577</v>
      </c>
      <c r="E846" s="30" t="s">
        <v>571</v>
      </c>
      <c r="F846" s="30"/>
      <c r="G846" s="30" t="s">
        <v>1641</v>
      </c>
      <c r="H846" s="30" t="s">
        <v>1640</v>
      </c>
      <c r="I846" s="30" t="s">
        <v>1639</v>
      </c>
      <c r="J846" s="30" t="s">
        <v>1638</v>
      </c>
    </row>
    <row r="847" spans="1:10" x14ac:dyDescent="0.2">
      <c r="A847" s="30">
        <v>693</v>
      </c>
      <c r="B847" s="30" t="s">
        <v>1637</v>
      </c>
      <c r="C847" s="30">
        <v>693</v>
      </c>
      <c r="D847" s="30" t="s">
        <v>572</v>
      </c>
      <c r="E847" s="30" t="s">
        <v>571</v>
      </c>
      <c r="F847" s="30"/>
      <c r="G847" s="30" t="s">
        <v>1636</v>
      </c>
      <c r="H847" s="30" t="s">
        <v>1635</v>
      </c>
      <c r="I847" s="30" t="s">
        <v>1634</v>
      </c>
      <c r="J847" s="30" t="s">
        <v>1633</v>
      </c>
    </row>
    <row r="848" spans="1:10" x14ac:dyDescent="0.2">
      <c r="A848" s="30">
        <v>227</v>
      </c>
      <c r="B848" s="30" t="s">
        <v>1632</v>
      </c>
      <c r="C848" s="30">
        <v>227</v>
      </c>
      <c r="D848" s="30" t="s">
        <v>577</v>
      </c>
      <c r="E848" s="30" t="s">
        <v>571</v>
      </c>
      <c r="F848" s="30"/>
      <c r="G848" s="30" t="s">
        <v>1631</v>
      </c>
      <c r="H848" s="30" t="s">
        <v>1630</v>
      </c>
      <c r="I848" s="30" t="s">
        <v>1629</v>
      </c>
      <c r="J848" s="30" t="s">
        <v>1628</v>
      </c>
    </row>
    <row r="849" spans="1:10" x14ac:dyDescent="0.2">
      <c r="A849" s="30">
        <v>682</v>
      </c>
      <c r="B849" s="30" t="s">
        <v>1627</v>
      </c>
      <c r="C849" s="30">
        <v>682</v>
      </c>
      <c r="D849" s="30" t="s">
        <v>572</v>
      </c>
      <c r="E849" s="30" t="s">
        <v>571</v>
      </c>
      <c r="F849" s="30"/>
      <c r="G849" s="30" t="s">
        <v>1626</v>
      </c>
      <c r="H849" s="30" t="s">
        <v>1625</v>
      </c>
      <c r="I849" s="30" t="s">
        <v>1624</v>
      </c>
      <c r="J849" s="30" t="s">
        <v>1623</v>
      </c>
    </row>
    <row r="850" spans="1:10" x14ac:dyDescent="0.2">
      <c r="A850" s="30">
        <v>902</v>
      </c>
      <c r="B850" s="30" t="s">
        <v>1622</v>
      </c>
      <c r="C850" s="30">
        <v>902</v>
      </c>
      <c r="D850" s="30" t="s">
        <v>577</v>
      </c>
      <c r="E850" s="30" t="s">
        <v>571</v>
      </c>
      <c r="F850" s="30"/>
      <c r="G850" s="30" t="s">
        <v>1621</v>
      </c>
      <c r="H850" s="30" t="s">
        <v>1620</v>
      </c>
      <c r="I850" s="30" t="s">
        <v>1619</v>
      </c>
      <c r="J850" s="30" t="s">
        <v>1618</v>
      </c>
    </row>
    <row r="851" spans="1:10" x14ac:dyDescent="0.2">
      <c r="A851" s="30">
        <v>964</v>
      </c>
      <c r="B851" s="30" t="s">
        <v>1617</v>
      </c>
      <c r="C851" s="30">
        <v>964</v>
      </c>
      <c r="D851" s="30" t="s">
        <v>572</v>
      </c>
      <c r="E851" s="30" t="s">
        <v>571</v>
      </c>
      <c r="F851" s="30"/>
      <c r="G851" s="30" t="s">
        <v>1616</v>
      </c>
      <c r="H851" s="30" t="s">
        <v>1615</v>
      </c>
      <c r="I851" s="30" t="s">
        <v>1614</v>
      </c>
      <c r="J851" s="30" t="s">
        <v>1613</v>
      </c>
    </row>
    <row r="852" spans="1:10" x14ac:dyDescent="0.2">
      <c r="A852" s="30">
        <v>115</v>
      </c>
      <c r="B852" s="30" t="s">
        <v>1612</v>
      </c>
      <c r="C852" s="30">
        <v>115</v>
      </c>
      <c r="D852" s="30" t="s">
        <v>577</v>
      </c>
      <c r="E852" s="30" t="s">
        <v>571</v>
      </c>
      <c r="F852" s="30"/>
      <c r="G852" s="30" t="s">
        <v>1611</v>
      </c>
      <c r="H852" s="30" t="s">
        <v>1610</v>
      </c>
      <c r="I852" s="30" t="s">
        <v>1609</v>
      </c>
      <c r="J852" s="30" t="s">
        <v>1608</v>
      </c>
    </row>
    <row r="853" spans="1:10" x14ac:dyDescent="0.2">
      <c r="A853" s="30">
        <v>592</v>
      </c>
      <c r="B853" s="30" t="s">
        <v>1607</v>
      </c>
      <c r="C853" s="30">
        <v>592</v>
      </c>
      <c r="D853" s="30" t="s">
        <v>572</v>
      </c>
      <c r="E853" s="30" t="s">
        <v>571</v>
      </c>
      <c r="F853" s="30"/>
      <c r="G853" s="30" t="s">
        <v>1606</v>
      </c>
      <c r="H853" s="30" t="s">
        <v>1605</v>
      </c>
      <c r="I853" s="30" t="s">
        <v>1604</v>
      </c>
      <c r="J853" s="30" t="s">
        <v>1603</v>
      </c>
    </row>
    <row r="854" spans="1:10" x14ac:dyDescent="0.2">
      <c r="A854" s="30">
        <v>160</v>
      </c>
      <c r="B854" s="30" t="s">
        <v>1602</v>
      </c>
      <c r="C854" s="30">
        <v>160</v>
      </c>
      <c r="D854" s="30" t="s">
        <v>595</v>
      </c>
      <c r="E854" s="30" t="s">
        <v>571</v>
      </c>
      <c r="F854" s="30"/>
      <c r="G854" s="30" t="s">
        <v>1601</v>
      </c>
      <c r="H854" s="30" t="s">
        <v>1600</v>
      </c>
      <c r="I854" s="30" t="s">
        <v>1599</v>
      </c>
      <c r="J854" s="30" t="s">
        <v>1598</v>
      </c>
    </row>
    <row r="855" spans="1:10" x14ac:dyDescent="0.2">
      <c r="A855" s="30">
        <v>630</v>
      </c>
      <c r="B855" s="30" t="s">
        <v>1597</v>
      </c>
      <c r="C855" s="30">
        <v>630</v>
      </c>
      <c r="D855" s="30" t="s">
        <v>572</v>
      </c>
      <c r="E855" s="30" t="s">
        <v>571</v>
      </c>
      <c r="F855" s="30"/>
      <c r="G855" s="30" t="s">
        <v>1596</v>
      </c>
      <c r="H855" s="30" t="s">
        <v>1595</v>
      </c>
      <c r="I855" s="30" t="s">
        <v>1594</v>
      </c>
      <c r="J855" s="30" t="s">
        <v>1593</v>
      </c>
    </row>
    <row r="856" spans="1:10" x14ac:dyDescent="0.2">
      <c r="A856" s="30">
        <v>414</v>
      </c>
      <c r="B856" s="30" t="s">
        <v>1592</v>
      </c>
      <c r="C856" s="30">
        <v>414</v>
      </c>
      <c r="D856" s="30" t="s">
        <v>595</v>
      </c>
      <c r="E856" s="30" t="s">
        <v>571</v>
      </c>
      <c r="F856" s="30"/>
      <c r="G856" s="30" t="s">
        <v>1591</v>
      </c>
      <c r="H856" s="30" t="s">
        <v>1590</v>
      </c>
      <c r="I856" s="30" t="s">
        <v>1589</v>
      </c>
      <c r="J856" s="30" t="s">
        <v>1588</v>
      </c>
    </row>
    <row r="857" spans="1:10" x14ac:dyDescent="0.2">
      <c r="A857" s="30">
        <v>786</v>
      </c>
      <c r="B857" s="30" t="s">
        <v>1587</v>
      </c>
      <c r="C857" s="30">
        <v>786</v>
      </c>
      <c r="D857" s="30" t="s">
        <v>572</v>
      </c>
      <c r="E857" s="30" t="s">
        <v>571</v>
      </c>
      <c r="F857" s="30"/>
      <c r="G857" s="30" t="s">
        <v>1586</v>
      </c>
      <c r="H857" s="30" t="s">
        <v>1585</v>
      </c>
      <c r="I857" s="30" t="s">
        <v>1584</v>
      </c>
      <c r="J857" s="30" t="s">
        <v>1583</v>
      </c>
    </row>
    <row r="858" spans="1:10" x14ac:dyDescent="0.2">
      <c r="A858" s="30">
        <v>432</v>
      </c>
      <c r="B858" s="30" t="s">
        <v>1582</v>
      </c>
      <c r="C858" s="30">
        <v>432</v>
      </c>
      <c r="D858" s="30" t="s">
        <v>595</v>
      </c>
      <c r="E858" s="30" t="s">
        <v>571</v>
      </c>
      <c r="F858" s="30"/>
      <c r="G858" s="30" t="s">
        <v>1582</v>
      </c>
      <c r="H858" s="30" t="s">
        <v>1582</v>
      </c>
      <c r="I858" s="30" t="s">
        <v>1582</v>
      </c>
      <c r="J858" s="30" t="s">
        <v>1581</v>
      </c>
    </row>
    <row r="859" spans="1:10" x14ac:dyDescent="0.2">
      <c r="A859" s="30">
        <v>796</v>
      </c>
      <c r="B859" s="30" t="s">
        <v>1580</v>
      </c>
      <c r="C859" s="30">
        <v>796</v>
      </c>
      <c r="D859" s="30" t="s">
        <v>572</v>
      </c>
      <c r="E859" s="30" t="s">
        <v>571</v>
      </c>
      <c r="F859" s="30"/>
      <c r="G859" s="30" t="s">
        <v>1580</v>
      </c>
      <c r="H859" s="30" t="s">
        <v>1580</v>
      </c>
      <c r="I859" s="30" t="s">
        <v>1580</v>
      </c>
      <c r="J859" s="30" t="s">
        <v>1579</v>
      </c>
    </row>
    <row r="860" spans="1:10" x14ac:dyDescent="0.2">
      <c r="A860" s="30">
        <v>391</v>
      </c>
      <c r="B860" s="30" t="s">
        <v>1578</v>
      </c>
      <c r="C860" s="30">
        <v>391</v>
      </c>
      <c r="D860" s="30" t="s">
        <v>577</v>
      </c>
      <c r="E860" s="30" t="s">
        <v>571</v>
      </c>
      <c r="F860" s="30"/>
      <c r="G860" s="30" t="s">
        <v>1577</v>
      </c>
      <c r="H860" s="30" t="s">
        <v>1577</v>
      </c>
      <c r="I860" s="30" t="s">
        <v>1576</v>
      </c>
      <c r="J860" s="30" t="s">
        <v>1575</v>
      </c>
    </row>
    <row r="861" spans="1:10" x14ac:dyDescent="0.2">
      <c r="A861" s="30">
        <v>769</v>
      </c>
      <c r="B861" s="30" t="s">
        <v>1574</v>
      </c>
      <c r="C861" s="30">
        <v>769</v>
      </c>
      <c r="D861" s="30" t="s">
        <v>572</v>
      </c>
      <c r="E861" s="30" t="s">
        <v>571</v>
      </c>
      <c r="F861" s="30"/>
      <c r="G861" s="30" t="s">
        <v>1573</v>
      </c>
      <c r="H861" s="30" t="s">
        <v>1573</v>
      </c>
      <c r="I861" s="30" t="s">
        <v>1572</v>
      </c>
      <c r="J861" s="30" t="s">
        <v>1571</v>
      </c>
    </row>
    <row r="862" spans="1:10" x14ac:dyDescent="0.2">
      <c r="A862" s="30">
        <v>903</v>
      </c>
      <c r="B862" s="30" t="s">
        <v>1570</v>
      </c>
      <c r="C862" s="30">
        <v>903</v>
      </c>
      <c r="D862" s="30" t="s">
        <v>577</v>
      </c>
      <c r="E862" s="30" t="s">
        <v>571</v>
      </c>
      <c r="F862" s="30"/>
      <c r="G862" s="30" t="s">
        <v>1569</v>
      </c>
      <c r="H862" s="30" t="s">
        <v>1568</v>
      </c>
      <c r="I862" s="30" t="s">
        <v>1567</v>
      </c>
      <c r="J862" s="30" t="s">
        <v>1566</v>
      </c>
    </row>
    <row r="863" spans="1:10" x14ac:dyDescent="0.2">
      <c r="A863" s="30">
        <v>965</v>
      </c>
      <c r="B863" s="30" t="s">
        <v>1565</v>
      </c>
      <c r="C863" s="30">
        <v>965</v>
      </c>
      <c r="D863" s="30" t="s">
        <v>572</v>
      </c>
      <c r="E863" s="30" t="s">
        <v>571</v>
      </c>
      <c r="F863" s="30"/>
      <c r="G863" s="30" t="s">
        <v>1564</v>
      </c>
      <c r="H863" s="30" t="s">
        <v>1563</v>
      </c>
      <c r="I863" s="30" t="s">
        <v>1562</v>
      </c>
      <c r="J863" s="30" t="s">
        <v>1561</v>
      </c>
    </row>
    <row r="864" spans="1:10" x14ac:dyDescent="0.2">
      <c r="A864" s="30">
        <v>904</v>
      </c>
      <c r="B864" s="30" t="s">
        <v>1560</v>
      </c>
      <c r="C864" s="30">
        <v>904</v>
      </c>
      <c r="D864" s="30" t="s">
        <v>577</v>
      </c>
      <c r="E864" s="30" t="s">
        <v>571</v>
      </c>
      <c r="F864" s="30"/>
      <c r="G864" s="30" t="s">
        <v>1559</v>
      </c>
      <c r="H864" s="30" t="s">
        <v>1558</v>
      </c>
      <c r="I864" s="30" t="s">
        <v>1557</v>
      </c>
      <c r="J864" s="30" t="s">
        <v>1556</v>
      </c>
    </row>
    <row r="865" spans="1:10" x14ac:dyDescent="0.2">
      <c r="A865" s="30">
        <v>966</v>
      </c>
      <c r="B865" s="30" t="s">
        <v>1555</v>
      </c>
      <c r="C865" s="30">
        <v>966</v>
      </c>
      <c r="D865" s="30" t="s">
        <v>572</v>
      </c>
      <c r="E865" s="30" t="s">
        <v>571</v>
      </c>
      <c r="F865" s="30"/>
      <c r="G865" s="30" t="s">
        <v>1554</v>
      </c>
      <c r="H865" s="30" t="s">
        <v>1553</v>
      </c>
      <c r="I865" s="30" t="s">
        <v>1552</v>
      </c>
      <c r="J865" s="30" t="s">
        <v>1551</v>
      </c>
    </row>
    <row r="866" spans="1:10" x14ac:dyDescent="0.2">
      <c r="A866" s="30">
        <v>144</v>
      </c>
      <c r="B866" s="30" t="s">
        <v>1549</v>
      </c>
      <c r="C866" s="30">
        <v>144</v>
      </c>
      <c r="D866" s="30" t="s">
        <v>577</v>
      </c>
      <c r="E866" s="30" t="s">
        <v>571</v>
      </c>
      <c r="F866" s="30"/>
      <c r="G866" s="30" t="s">
        <v>1550</v>
      </c>
      <c r="H866" s="30" t="s">
        <v>1549</v>
      </c>
      <c r="I866" s="30" t="s">
        <v>1549</v>
      </c>
      <c r="J866" s="30" t="s">
        <v>1549</v>
      </c>
    </row>
    <row r="867" spans="1:10" x14ac:dyDescent="0.2">
      <c r="A867" s="30">
        <v>619</v>
      </c>
      <c r="B867" s="30" t="s">
        <v>1547</v>
      </c>
      <c r="C867" s="30">
        <v>619</v>
      </c>
      <c r="D867" s="30" t="s">
        <v>572</v>
      </c>
      <c r="E867" s="30" t="s">
        <v>571</v>
      </c>
      <c r="F867" s="30"/>
      <c r="G867" s="30" t="s">
        <v>1548</v>
      </c>
      <c r="H867" s="30" t="s">
        <v>1547</v>
      </c>
      <c r="I867" s="30" t="s">
        <v>1547</v>
      </c>
      <c r="J867" s="30" t="s">
        <v>1547</v>
      </c>
    </row>
    <row r="868" spans="1:10" x14ac:dyDescent="0.2">
      <c r="A868" s="30">
        <v>341</v>
      </c>
      <c r="B868" s="30" t="s">
        <v>1546</v>
      </c>
      <c r="C868" s="30">
        <v>341</v>
      </c>
      <c r="D868" s="30" t="s">
        <v>608</v>
      </c>
      <c r="E868" s="30" t="s">
        <v>601</v>
      </c>
      <c r="F868" s="30"/>
      <c r="G868" s="30" t="s">
        <v>1545</v>
      </c>
      <c r="H868" s="30" t="s">
        <v>1544</v>
      </c>
      <c r="I868" s="30" t="s">
        <v>1543</v>
      </c>
      <c r="J868" s="30" t="s">
        <v>1542</v>
      </c>
    </row>
    <row r="869" spans="1:10" x14ac:dyDescent="0.2">
      <c r="A869" s="30">
        <v>145</v>
      </c>
      <c r="B869" s="30" t="s">
        <v>1541</v>
      </c>
      <c r="C869" s="30">
        <v>145</v>
      </c>
      <c r="D869" s="30" t="s">
        <v>577</v>
      </c>
      <c r="E869" s="30" t="s">
        <v>571</v>
      </c>
      <c r="F869" s="30"/>
      <c r="G869" s="30" t="s">
        <v>1540</v>
      </c>
      <c r="H869" s="30" t="s">
        <v>1539</v>
      </c>
      <c r="I869" s="30" t="s">
        <v>1538</v>
      </c>
      <c r="J869" s="30" t="s">
        <v>1537</v>
      </c>
    </row>
    <row r="870" spans="1:10" x14ac:dyDescent="0.2">
      <c r="A870" s="30">
        <v>620</v>
      </c>
      <c r="B870" s="30" t="s">
        <v>1536</v>
      </c>
      <c r="C870" s="30">
        <v>620</v>
      </c>
      <c r="D870" s="30" t="s">
        <v>572</v>
      </c>
      <c r="E870" s="30" t="s">
        <v>571</v>
      </c>
      <c r="F870" s="30"/>
      <c r="G870" s="30" t="s">
        <v>1535</v>
      </c>
      <c r="H870" s="30" t="s">
        <v>1534</v>
      </c>
      <c r="I870" s="30" t="s">
        <v>1533</v>
      </c>
      <c r="J870" s="30" t="s">
        <v>1532</v>
      </c>
    </row>
    <row r="871" spans="1:10" x14ac:dyDescent="0.2">
      <c r="A871" s="30">
        <v>100059</v>
      </c>
      <c r="B871" s="30" t="s">
        <v>1531</v>
      </c>
      <c r="C871" s="30">
        <v>100059</v>
      </c>
      <c r="D871" s="30" t="s">
        <v>577</v>
      </c>
      <c r="E871" s="30" t="s">
        <v>571</v>
      </c>
      <c r="F871" s="30"/>
      <c r="G871" s="30" t="s">
        <v>1530</v>
      </c>
      <c r="H871" s="30" t="s">
        <v>1529</v>
      </c>
      <c r="I871" s="30" t="s">
        <v>1528</v>
      </c>
      <c r="J871" s="30" t="s">
        <v>1527</v>
      </c>
    </row>
    <row r="872" spans="1:10" x14ac:dyDescent="0.2">
      <c r="A872" s="30">
        <v>100061</v>
      </c>
      <c r="B872" s="30" t="s">
        <v>1526</v>
      </c>
      <c r="C872" s="30">
        <v>100061</v>
      </c>
      <c r="D872" s="30" t="s">
        <v>572</v>
      </c>
      <c r="E872" s="30" t="s">
        <v>571</v>
      </c>
      <c r="F872" s="30"/>
      <c r="G872" s="30" t="s">
        <v>1525</v>
      </c>
      <c r="H872" s="30" t="s">
        <v>1524</v>
      </c>
      <c r="I872" s="30" t="s">
        <v>1523</v>
      </c>
      <c r="J872" s="30" t="s">
        <v>1522</v>
      </c>
    </row>
    <row r="873" spans="1:10" x14ac:dyDescent="0.2">
      <c r="A873" s="30">
        <v>360</v>
      </c>
      <c r="B873" s="30" t="s">
        <v>1521</v>
      </c>
      <c r="C873" s="30">
        <v>360</v>
      </c>
      <c r="D873" s="30" t="s">
        <v>608</v>
      </c>
      <c r="E873" s="30" t="s">
        <v>601</v>
      </c>
      <c r="F873" s="30"/>
      <c r="G873" s="30" t="s">
        <v>1520</v>
      </c>
      <c r="H873" s="30" t="s">
        <v>1519</v>
      </c>
      <c r="I873" s="30" t="s">
        <v>1518</v>
      </c>
      <c r="J873" s="30" t="s">
        <v>1518</v>
      </c>
    </row>
    <row r="874" spans="1:10" x14ac:dyDescent="0.2">
      <c r="A874" s="30">
        <v>456</v>
      </c>
      <c r="B874" s="30" t="s">
        <v>1517</v>
      </c>
      <c r="C874" s="30">
        <v>456</v>
      </c>
      <c r="D874" s="30" t="s">
        <v>608</v>
      </c>
      <c r="E874" s="30" t="s">
        <v>601</v>
      </c>
      <c r="F874" s="30"/>
      <c r="G874" s="30" t="s">
        <v>1516</v>
      </c>
      <c r="H874" s="30" t="s">
        <v>1515</v>
      </c>
      <c r="I874" s="30" t="s">
        <v>1514</v>
      </c>
      <c r="J874" s="30" t="s">
        <v>1513</v>
      </c>
    </row>
    <row r="875" spans="1:10" x14ac:dyDescent="0.2">
      <c r="A875" s="30">
        <v>254</v>
      </c>
      <c r="B875" s="30" t="s">
        <v>1511</v>
      </c>
      <c r="C875" s="30">
        <v>254</v>
      </c>
      <c r="D875" s="30" t="s">
        <v>577</v>
      </c>
      <c r="E875" s="30" t="s">
        <v>571</v>
      </c>
      <c r="F875" s="30"/>
      <c r="G875" s="30" t="s">
        <v>1511</v>
      </c>
      <c r="H875" s="30" t="s">
        <v>1512</v>
      </c>
      <c r="I875" s="30" t="s">
        <v>1511</v>
      </c>
      <c r="J875" s="30" t="s">
        <v>1511</v>
      </c>
    </row>
    <row r="876" spans="1:10" x14ac:dyDescent="0.2">
      <c r="A876" s="30">
        <v>704</v>
      </c>
      <c r="B876" s="30" t="s">
        <v>1509</v>
      </c>
      <c r="C876" s="30">
        <v>704</v>
      </c>
      <c r="D876" s="30" t="s">
        <v>572</v>
      </c>
      <c r="E876" s="30" t="s">
        <v>571</v>
      </c>
      <c r="F876" s="30"/>
      <c r="G876" s="30" t="s">
        <v>1509</v>
      </c>
      <c r="H876" s="30" t="s">
        <v>1510</v>
      </c>
      <c r="I876" s="30" t="s">
        <v>1509</v>
      </c>
      <c r="J876" s="30" t="s">
        <v>1509</v>
      </c>
    </row>
    <row r="877" spans="1:10" x14ac:dyDescent="0.2">
      <c r="A877" s="30">
        <v>190</v>
      </c>
      <c r="B877" s="30" t="s">
        <v>1508</v>
      </c>
      <c r="C877" s="30">
        <v>190</v>
      </c>
      <c r="D877" s="30" t="s">
        <v>577</v>
      </c>
      <c r="E877" s="30" t="s">
        <v>571</v>
      </c>
      <c r="F877" s="30"/>
      <c r="G877" s="30" t="s">
        <v>1507</v>
      </c>
      <c r="H877" s="30" t="s">
        <v>1506</v>
      </c>
      <c r="I877" s="30" t="s">
        <v>1505</v>
      </c>
      <c r="J877" s="30" t="s">
        <v>1504</v>
      </c>
    </row>
    <row r="878" spans="1:10" x14ac:dyDescent="0.2">
      <c r="A878" s="30">
        <v>653</v>
      </c>
      <c r="B878" s="30" t="s">
        <v>1503</v>
      </c>
      <c r="C878" s="30">
        <v>653</v>
      </c>
      <c r="D878" s="30" t="s">
        <v>572</v>
      </c>
      <c r="E878" s="30" t="s">
        <v>571</v>
      </c>
      <c r="F878" s="30"/>
      <c r="G878" s="30" t="s">
        <v>1502</v>
      </c>
      <c r="H878" s="30" t="s">
        <v>1501</v>
      </c>
      <c r="I878" s="30" t="s">
        <v>1500</v>
      </c>
      <c r="J878" s="30" t="s">
        <v>1499</v>
      </c>
    </row>
    <row r="879" spans="1:10" x14ac:dyDescent="0.2">
      <c r="A879" s="30">
        <v>105</v>
      </c>
      <c r="B879" s="30" t="s">
        <v>1498</v>
      </c>
      <c r="C879" s="30">
        <v>105</v>
      </c>
      <c r="D879" s="30" t="s">
        <v>577</v>
      </c>
      <c r="E879" s="30" t="s">
        <v>571</v>
      </c>
      <c r="F879" s="30"/>
      <c r="G879" s="30" t="s">
        <v>1498</v>
      </c>
      <c r="H879" s="30" t="s">
        <v>1498</v>
      </c>
      <c r="I879" s="30" t="s">
        <v>1498</v>
      </c>
      <c r="J879" s="30" t="s">
        <v>1497</v>
      </c>
    </row>
    <row r="880" spans="1:10" x14ac:dyDescent="0.2">
      <c r="A880" s="30">
        <v>585</v>
      </c>
      <c r="B880" s="30" t="s">
        <v>1496</v>
      </c>
      <c r="C880" s="30">
        <v>585</v>
      </c>
      <c r="D880" s="30" t="s">
        <v>572</v>
      </c>
      <c r="E880" s="30" t="s">
        <v>571</v>
      </c>
      <c r="F880" s="30"/>
      <c r="G880" s="30" t="s">
        <v>1496</v>
      </c>
      <c r="H880" s="30" t="s">
        <v>1496</v>
      </c>
      <c r="I880" s="30" t="s">
        <v>1496</v>
      </c>
      <c r="J880" s="30" t="s">
        <v>1495</v>
      </c>
    </row>
    <row r="881" spans="1:10" x14ac:dyDescent="0.2">
      <c r="A881" s="30">
        <v>906</v>
      </c>
      <c r="B881" s="30" t="s">
        <v>1494</v>
      </c>
      <c r="C881" s="30">
        <v>906</v>
      </c>
      <c r="D881" s="30" t="s">
        <v>577</v>
      </c>
      <c r="E881" s="30" t="s">
        <v>571</v>
      </c>
      <c r="F881" s="30"/>
      <c r="G881" s="30" t="s">
        <v>1493</v>
      </c>
      <c r="H881" s="30" t="s">
        <v>1492</v>
      </c>
      <c r="I881" s="30" t="s">
        <v>1491</v>
      </c>
      <c r="J881" s="30" t="s">
        <v>1490</v>
      </c>
    </row>
    <row r="882" spans="1:10" x14ac:dyDescent="0.2">
      <c r="A882" s="30">
        <v>968</v>
      </c>
      <c r="B882" s="30" t="s">
        <v>1489</v>
      </c>
      <c r="C882" s="30">
        <v>968</v>
      </c>
      <c r="D882" s="30" t="s">
        <v>572</v>
      </c>
      <c r="E882" s="30" t="s">
        <v>571</v>
      </c>
      <c r="F882" s="30"/>
      <c r="G882" s="30" t="s">
        <v>1488</v>
      </c>
      <c r="H882" s="30" t="s">
        <v>1487</v>
      </c>
      <c r="I882" s="30" t="s">
        <v>1486</v>
      </c>
      <c r="J882" s="30" t="s">
        <v>1485</v>
      </c>
    </row>
    <row r="883" spans="1:10" x14ac:dyDescent="0.2">
      <c r="A883" s="30">
        <v>996</v>
      </c>
      <c r="B883" s="30" t="s">
        <v>1484</v>
      </c>
      <c r="C883" s="30">
        <v>996</v>
      </c>
      <c r="D883" s="30" t="s">
        <v>577</v>
      </c>
      <c r="E883" s="30" t="s">
        <v>571</v>
      </c>
      <c r="F883" s="30"/>
      <c r="G883" s="30" t="s">
        <v>1483</v>
      </c>
      <c r="H883" s="30" t="s">
        <v>1482</v>
      </c>
      <c r="I883" s="30" t="s">
        <v>1481</v>
      </c>
      <c r="J883" s="30" t="s">
        <v>1480</v>
      </c>
    </row>
    <row r="884" spans="1:10" x14ac:dyDescent="0.2">
      <c r="A884" s="30">
        <v>999</v>
      </c>
      <c r="B884" s="30" t="s">
        <v>1479</v>
      </c>
      <c r="C884" s="30">
        <v>999</v>
      </c>
      <c r="D884" s="30" t="s">
        <v>572</v>
      </c>
      <c r="E884" s="30" t="s">
        <v>571</v>
      </c>
      <c r="F884" s="30"/>
      <c r="G884" s="30" t="s">
        <v>1478</v>
      </c>
      <c r="H884" s="30" t="s">
        <v>1477</v>
      </c>
      <c r="I884" s="30" t="s">
        <v>1476</v>
      </c>
      <c r="J884" s="30" t="s">
        <v>1475</v>
      </c>
    </row>
    <row r="885" spans="1:10" x14ac:dyDescent="0.2">
      <c r="A885" s="30">
        <v>907</v>
      </c>
      <c r="B885" s="30" t="s">
        <v>1474</v>
      </c>
      <c r="C885" s="30">
        <v>907</v>
      </c>
      <c r="D885" s="30" t="s">
        <v>577</v>
      </c>
      <c r="E885" s="30" t="s">
        <v>571</v>
      </c>
      <c r="F885" s="30"/>
      <c r="G885" s="30" t="s">
        <v>1473</v>
      </c>
      <c r="H885" s="30" t="s">
        <v>1472</v>
      </c>
      <c r="I885" s="30" t="s">
        <v>1471</v>
      </c>
      <c r="J885" s="30" t="s">
        <v>1470</v>
      </c>
    </row>
    <row r="886" spans="1:10" x14ac:dyDescent="0.2">
      <c r="A886" s="30">
        <v>969</v>
      </c>
      <c r="B886" s="30" t="s">
        <v>1469</v>
      </c>
      <c r="C886" s="30">
        <v>969</v>
      </c>
      <c r="D886" s="30" t="s">
        <v>572</v>
      </c>
      <c r="E886" s="30" t="s">
        <v>571</v>
      </c>
      <c r="F886" s="30"/>
      <c r="G886" s="30" t="s">
        <v>1468</v>
      </c>
      <c r="H886" s="30" t="s">
        <v>1467</v>
      </c>
      <c r="I886" s="30" t="s">
        <v>1466</v>
      </c>
      <c r="J886" s="30" t="s">
        <v>1465</v>
      </c>
    </row>
    <row r="887" spans="1:10" x14ac:dyDescent="0.2">
      <c r="A887" s="30">
        <v>430</v>
      </c>
      <c r="B887" s="30" t="s">
        <v>1464</v>
      </c>
      <c r="C887" s="30">
        <v>430</v>
      </c>
      <c r="D887" s="30" t="s">
        <v>577</v>
      </c>
      <c r="E887" s="30" t="s">
        <v>571</v>
      </c>
      <c r="F887" s="30"/>
      <c r="G887" s="30" t="s">
        <v>1463</v>
      </c>
      <c r="H887" s="30" t="s">
        <v>1462</v>
      </c>
      <c r="I887" s="30" t="s">
        <v>1461</v>
      </c>
      <c r="J887" s="30" t="s">
        <v>1460</v>
      </c>
    </row>
    <row r="888" spans="1:10" x14ac:dyDescent="0.2">
      <c r="A888" s="30">
        <v>795</v>
      </c>
      <c r="B888" s="30" t="s">
        <v>1459</v>
      </c>
      <c r="C888" s="30">
        <v>795</v>
      </c>
      <c r="D888" s="30" t="s">
        <v>572</v>
      </c>
      <c r="E888" s="30" t="s">
        <v>571</v>
      </c>
      <c r="F888" s="30"/>
      <c r="G888" s="30" t="s">
        <v>1458</v>
      </c>
      <c r="H888" s="30" t="s">
        <v>1457</v>
      </c>
      <c r="I888" s="30" t="s">
        <v>1456</v>
      </c>
      <c r="J888" s="30" t="s">
        <v>1455</v>
      </c>
    </row>
    <row r="889" spans="1:10" x14ac:dyDescent="0.2">
      <c r="A889" s="30">
        <v>234</v>
      </c>
      <c r="B889" s="30" t="s">
        <v>1454</v>
      </c>
      <c r="C889" s="30">
        <v>234</v>
      </c>
      <c r="D889" s="30" t="s">
        <v>577</v>
      </c>
      <c r="E889" s="30" t="s">
        <v>571</v>
      </c>
      <c r="F889" s="30"/>
      <c r="G889" s="30" t="s">
        <v>1453</v>
      </c>
      <c r="H889" s="30" t="s">
        <v>1452</v>
      </c>
      <c r="I889" s="30" t="s">
        <v>1451</v>
      </c>
      <c r="J889" s="30" t="s">
        <v>1450</v>
      </c>
    </row>
    <row r="890" spans="1:10" x14ac:dyDescent="0.2">
      <c r="A890" s="30">
        <v>688</v>
      </c>
      <c r="B890" s="30" t="s">
        <v>1449</v>
      </c>
      <c r="C890" s="30">
        <v>688</v>
      </c>
      <c r="D890" s="30" t="s">
        <v>572</v>
      </c>
      <c r="E890" s="30" t="s">
        <v>571</v>
      </c>
      <c r="F890" s="30"/>
      <c r="G890" s="30" t="s">
        <v>1448</v>
      </c>
      <c r="H890" s="30" t="s">
        <v>1447</v>
      </c>
      <c r="I890" s="30" t="s">
        <v>1446</v>
      </c>
      <c r="J890" s="30" t="s">
        <v>1445</v>
      </c>
    </row>
    <row r="891" spans="1:10" x14ac:dyDescent="0.2">
      <c r="A891" s="30">
        <v>100055</v>
      </c>
      <c r="B891" s="30" t="s">
        <v>1444</v>
      </c>
      <c r="C891" s="30">
        <v>100055</v>
      </c>
      <c r="D891" s="30" t="s">
        <v>577</v>
      </c>
      <c r="E891" s="30" t="s">
        <v>571</v>
      </c>
      <c r="F891" s="30"/>
      <c r="G891" s="30" t="s">
        <v>1443</v>
      </c>
      <c r="H891" s="30" t="s">
        <v>1442</v>
      </c>
      <c r="I891" s="30" t="s">
        <v>1441</v>
      </c>
      <c r="J891" s="30" t="s">
        <v>1440</v>
      </c>
    </row>
    <row r="892" spans="1:10" x14ac:dyDescent="0.2">
      <c r="A892" s="30">
        <v>100056</v>
      </c>
      <c r="B892" s="30" t="s">
        <v>1439</v>
      </c>
      <c r="C892" s="30">
        <v>100056</v>
      </c>
      <c r="D892" s="30" t="s">
        <v>572</v>
      </c>
      <c r="E892" s="30" t="s">
        <v>571</v>
      </c>
      <c r="F892" s="30"/>
      <c r="G892" s="30" t="s">
        <v>1438</v>
      </c>
      <c r="H892" s="30" t="s">
        <v>1437</v>
      </c>
      <c r="I892" s="30" t="s">
        <v>1436</v>
      </c>
      <c r="J892" s="30" t="s">
        <v>1435</v>
      </c>
    </row>
    <row r="893" spans="1:10" x14ac:dyDescent="0.2">
      <c r="A893" s="30">
        <v>236</v>
      </c>
      <c r="B893" s="30" t="s">
        <v>1434</v>
      </c>
      <c r="C893" s="30">
        <v>236</v>
      </c>
      <c r="D893" s="30" t="s">
        <v>577</v>
      </c>
      <c r="E893" s="30" t="s">
        <v>571</v>
      </c>
      <c r="F893" s="30"/>
      <c r="G893" s="30" t="s">
        <v>1433</v>
      </c>
      <c r="H893" s="30" t="s">
        <v>1432</v>
      </c>
      <c r="I893" s="30" t="s">
        <v>1431</v>
      </c>
      <c r="J893" s="30" t="s">
        <v>1430</v>
      </c>
    </row>
    <row r="894" spans="1:10" x14ac:dyDescent="0.2">
      <c r="A894" s="30">
        <v>690</v>
      </c>
      <c r="B894" s="30" t="s">
        <v>1429</v>
      </c>
      <c r="C894" s="30">
        <v>690</v>
      </c>
      <c r="D894" s="30" t="s">
        <v>572</v>
      </c>
      <c r="E894" s="30" t="s">
        <v>571</v>
      </c>
      <c r="F894" s="30"/>
      <c r="G894" s="30" t="s">
        <v>1428</v>
      </c>
      <c r="H894" s="30" t="s">
        <v>1427</v>
      </c>
      <c r="I894" s="30" t="s">
        <v>1426</v>
      </c>
      <c r="J894" s="30" t="s">
        <v>1425</v>
      </c>
    </row>
    <row r="895" spans="1:10" x14ac:dyDescent="0.2">
      <c r="A895" s="30">
        <v>470</v>
      </c>
      <c r="B895" s="30" t="s">
        <v>1424</v>
      </c>
      <c r="C895" s="30">
        <v>470</v>
      </c>
      <c r="D895" s="30" t="s">
        <v>577</v>
      </c>
      <c r="E895" s="30" t="s">
        <v>571</v>
      </c>
      <c r="F895" s="30"/>
      <c r="G895" s="30" t="s">
        <v>1423</v>
      </c>
      <c r="H895" s="30" t="s">
        <v>1422</v>
      </c>
      <c r="I895" s="30" t="s">
        <v>1421</v>
      </c>
      <c r="J895" s="30" t="s">
        <v>1420</v>
      </c>
    </row>
    <row r="896" spans="1:10" x14ac:dyDescent="0.2">
      <c r="A896" s="30">
        <v>818</v>
      </c>
      <c r="B896" s="30" t="s">
        <v>1419</v>
      </c>
      <c r="C896" s="30">
        <v>818</v>
      </c>
      <c r="D896" s="30" t="s">
        <v>572</v>
      </c>
      <c r="E896" s="30" t="s">
        <v>571</v>
      </c>
      <c r="F896" s="30"/>
      <c r="G896" s="30" t="s">
        <v>1418</v>
      </c>
      <c r="H896" s="30" t="s">
        <v>1417</v>
      </c>
      <c r="I896" s="30" t="s">
        <v>1416</v>
      </c>
      <c r="J896" s="30" t="s">
        <v>1415</v>
      </c>
    </row>
    <row r="897" spans="1:10" x14ac:dyDescent="0.2">
      <c r="A897" s="30">
        <v>482</v>
      </c>
      <c r="B897" s="30" t="s">
        <v>1414</v>
      </c>
      <c r="C897" s="30">
        <v>482</v>
      </c>
      <c r="D897" s="30" t="s">
        <v>608</v>
      </c>
      <c r="E897" s="30" t="s">
        <v>601</v>
      </c>
      <c r="F897" s="30"/>
      <c r="G897" s="30" t="s">
        <v>1413</v>
      </c>
      <c r="H897" s="30" t="s">
        <v>1412</v>
      </c>
      <c r="I897" s="30" t="s">
        <v>1411</v>
      </c>
      <c r="J897" s="30" t="s">
        <v>1410</v>
      </c>
    </row>
    <row r="898" spans="1:10" x14ac:dyDescent="0.2">
      <c r="A898" s="30">
        <v>100094</v>
      </c>
      <c r="B898" s="30" t="s">
        <v>1409</v>
      </c>
      <c r="C898" s="30">
        <v>100094</v>
      </c>
      <c r="D898" s="30" t="s">
        <v>577</v>
      </c>
      <c r="E898" s="30" t="s">
        <v>571</v>
      </c>
      <c r="F898" s="30"/>
      <c r="G898" s="30" t="s">
        <v>1408</v>
      </c>
      <c r="H898" s="30" t="s">
        <v>1407</v>
      </c>
      <c r="I898" s="30" t="s">
        <v>1406</v>
      </c>
      <c r="J898" s="30" t="s">
        <v>1405</v>
      </c>
    </row>
    <row r="899" spans="1:10" x14ac:dyDescent="0.2">
      <c r="A899" s="30">
        <v>100095</v>
      </c>
      <c r="B899" s="30" t="s">
        <v>1404</v>
      </c>
      <c r="C899" s="30">
        <v>100095</v>
      </c>
      <c r="D899" s="30" t="s">
        <v>572</v>
      </c>
      <c r="E899" s="30" t="s">
        <v>571</v>
      </c>
      <c r="F899" s="30"/>
      <c r="G899" s="30" t="s">
        <v>1403</v>
      </c>
      <c r="H899" s="30" t="s">
        <v>1402</v>
      </c>
      <c r="I899" s="30" t="s">
        <v>1401</v>
      </c>
      <c r="J899" s="30" t="s">
        <v>1400</v>
      </c>
    </row>
    <row r="900" spans="1:10" x14ac:dyDescent="0.2">
      <c r="A900" s="30">
        <v>407</v>
      </c>
      <c r="B900" s="30" t="s">
        <v>1399</v>
      </c>
      <c r="C900" s="30">
        <v>407</v>
      </c>
      <c r="D900" s="30" t="s">
        <v>577</v>
      </c>
      <c r="E900" s="30" t="s">
        <v>571</v>
      </c>
      <c r="F900" s="30"/>
      <c r="G900" s="30" t="s">
        <v>1398</v>
      </c>
      <c r="H900" s="30" t="s">
        <v>1397</v>
      </c>
      <c r="I900" s="30" t="s">
        <v>1396</v>
      </c>
      <c r="J900" s="30" t="s">
        <v>1395</v>
      </c>
    </row>
    <row r="901" spans="1:10" x14ac:dyDescent="0.2">
      <c r="A901" s="30">
        <v>782</v>
      </c>
      <c r="B901" s="30" t="s">
        <v>1394</v>
      </c>
      <c r="C901" s="30">
        <v>782</v>
      </c>
      <c r="D901" s="30" t="s">
        <v>572</v>
      </c>
      <c r="E901" s="30" t="s">
        <v>571</v>
      </c>
      <c r="F901" s="30"/>
      <c r="G901" s="30" t="s">
        <v>1393</v>
      </c>
      <c r="H901" s="30" t="s">
        <v>1392</v>
      </c>
      <c r="I901" s="30" t="s">
        <v>1391</v>
      </c>
      <c r="J901" s="30" t="s">
        <v>1390</v>
      </c>
    </row>
    <row r="902" spans="1:10" x14ac:dyDescent="0.2">
      <c r="A902" s="30">
        <v>255</v>
      </c>
      <c r="B902" s="30" t="s">
        <v>1389</v>
      </c>
      <c r="C902" s="30">
        <v>255</v>
      </c>
      <c r="D902" s="30" t="s">
        <v>595</v>
      </c>
      <c r="E902" s="30" t="s">
        <v>571</v>
      </c>
      <c r="F902" s="30"/>
      <c r="G902" s="30" t="s">
        <v>1388</v>
      </c>
      <c r="H902" s="30" t="s">
        <v>1387</v>
      </c>
      <c r="I902" s="30" t="s">
        <v>1386</v>
      </c>
      <c r="J902" s="30" t="s">
        <v>1385</v>
      </c>
    </row>
    <row r="903" spans="1:10" x14ac:dyDescent="0.2">
      <c r="A903" s="30">
        <v>705</v>
      </c>
      <c r="B903" s="30" t="s">
        <v>1384</v>
      </c>
      <c r="C903" s="30">
        <v>705</v>
      </c>
      <c r="D903" s="30" t="s">
        <v>572</v>
      </c>
      <c r="E903" s="30" t="s">
        <v>571</v>
      </c>
      <c r="F903" s="30"/>
      <c r="G903" s="30" t="s">
        <v>1383</v>
      </c>
      <c r="H903" s="30" t="s">
        <v>1382</v>
      </c>
      <c r="I903" s="30" t="s">
        <v>1381</v>
      </c>
      <c r="J903" s="30" t="s">
        <v>1380</v>
      </c>
    </row>
    <row r="904" spans="1:10" x14ac:dyDescent="0.2">
      <c r="A904" s="30">
        <v>908</v>
      </c>
      <c r="B904" s="30" t="s">
        <v>1379</v>
      </c>
      <c r="C904" s="30">
        <v>908</v>
      </c>
      <c r="D904" s="30" t="s">
        <v>577</v>
      </c>
      <c r="E904" s="30" t="s">
        <v>571</v>
      </c>
      <c r="F904" s="30"/>
      <c r="G904" s="30" t="s">
        <v>1378</v>
      </c>
      <c r="H904" s="30" t="s">
        <v>1377</v>
      </c>
      <c r="I904" s="30" t="s">
        <v>1376</v>
      </c>
      <c r="J904" s="30" t="s">
        <v>1375</v>
      </c>
    </row>
    <row r="905" spans="1:10" x14ac:dyDescent="0.2">
      <c r="A905" s="30">
        <v>970</v>
      </c>
      <c r="B905" s="30" t="s">
        <v>1374</v>
      </c>
      <c r="C905" s="30">
        <v>970</v>
      </c>
      <c r="D905" s="30" t="s">
        <v>572</v>
      </c>
      <c r="E905" s="30" t="s">
        <v>571</v>
      </c>
      <c r="F905" s="30"/>
      <c r="G905" s="30" t="s">
        <v>1373</v>
      </c>
      <c r="H905" s="30" t="s">
        <v>1372</v>
      </c>
      <c r="I905" s="30" t="s">
        <v>1371</v>
      </c>
      <c r="J905" s="30" t="s">
        <v>1370</v>
      </c>
    </row>
    <row r="906" spans="1:10" x14ac:dyDescent="0.2">
      <c r="A906" s="30">
        <v>106</v>
      </c>
      <c r="B906" s="30" t="s">
        <v>1369</v>
      </c>
      <c r="C906" s="30">
        <v>106</v>
      </c>
      <c r="D906" s="30" t="s">
        <v>577</v>
      </c>
      <c r="E906" s="30" t="s">
        <v>571</v>
      </c>
      <c r="F906" s="30"/>
      <c r="G906" s="30" t="s">
        <v>1368</v>
      </c>
      <c r="H906" s="30" t="s">
        <v>1367</v>
      </c>
      <c r="I906" s="30" t="s">
        <v>1366</v>
      </c>
      <c r="J906" s="30" t="s">
        <v>1365</v>
      </c>
    </row>
    <row r="907" spans="1:10" x14ac:dyDescent="0.2">
      <c r="A907" s="30">
        <v>586</v>
      </c>
      <c r="B907" s="30" t="s">
        <v>1364</v>
      </c>
      <c r="C907" s="30">
        <v>586</v>
      </c>
      <c r="D907" s="30" t="s">
        <v>572</v>
      </c>
      <c r="E907" s="30" t="s">
        <v>571</v>
      </c>
      <c r="F907" s="30"/>
      <c r="G907" s="30" t="s">
        <v>1363</v>
      </c>
      <c r="H907" s="30" t="s">
        <v>1362</v>
      </c>
      <c r="I907" s="30" t="s">
        <v>1361</v>
      </c>
      <c r="J907" s="30" t="s">
        <v>1360</v>
      </c>
    </row>
    <row r="908" spans="1:10" x14ac:dyDescent="0.2">
      <c r="A908" s="30">
        <v>444</v>
      </c>
      <c r="B908" s="30" t="s">
        <v>1359</v>
      </c>
      <c r="C908" s="30">
        <v>444</v>
      </c>
      <c r="D908" s="30" t="s">
        <v>608</v>
      </c>
      <c r="E908" s="30" t="s">
        <v>601</v>
      </c>
      <c r="F908" s="30"/>
      <c r="G908" s="30" t="s">
        <v>1358</v>
      </c>
      <c r="H908" s="30" t="s">
        <v>1357</v>
      </c>
      <c r="I908" s="30" t="s">
        <v>1356</v>
      </c>
      <c r="J908" s="30" t="s">
        <v>1355</v>
      </c>
    </row>
    <row r="909" spans="1:10" x14ac:dyDescent="0.2">
      <c r="A909" s="30">
        <v>169</v>
      </c>
      <c r="B909" s="30" t="s">
        <v>1354</v>
      </c>
      <c r="C909" s="30">
        <v>169</v>
      </c>
      <c r="D909" s="30" t="s">
        <v>1353</v>
      </c>
      <c r="E909" s="30" t="s">
        <v>583</v>
      </c>
      <c r="F909" s="30"/>
      <c r="G909" s="30" t="s">
        <v>1352</v>
      </c>
      <c r="H909" s="30" t="s">
        <v>1351</v>
      </c>
      <c r="I909" s="30" t="s">
        <v>1350</v>
      </c>
      <c r="J909" s="30" t="s">
        <v>1350</v>
      </c>
    </row>
    <row r="910" spans="1:10" x14ac:dyDescent="0.2">
      <c r="A910" s="30">
        <v>454</v>
      </c>
      <c r="B910" s="30" t="s">
        <v>1349</v>
      </c>
      <c r="C910" s="30">
        <v>454</v>
      </c>
      <c r="D910" s="30" t="s">
        <v>608</v>
      </c>
      <c r="E910" s="30" t="s">
        <v>601</v>
      </c>
      <c r="F910" s="30"/>
      <c r="G910" s="30" t="s">
        <v>1348</v>
      </c>
      <c r="H910" s="30" t="s">
        <v>1347</v>
      </c>
      <c r="I910" s="30" t="s">
        <v>1346</v>
      </c>
      <c r="J910" s="30" t="s">
        <v>1345</v>
      </c>
    </row>
    <row r="911" spans="1:10" x14ac:dyDescent="0.2">
      <c r="A911" s="30">
        <v>99501</v>
      </c>
      <c r="B911" s="30" t="s">
        <v>1344</v>
      </c>
      <c r="C911" s="30">
        <v>99501</v>
      </c>
      <c r="D911" s="30" t="s">
        <v>608</v>
      </c>
      <c r="E911" s="30" t="s">
        <v>601</v>
      </c>
      <c r="F911" s="30"/>
      <c r="G911" s="30" t="s">
        <v>1343</v>
      </c>
      <c r="H911" s="30" t="s">
        <v>1342</v>
      </c>
      <c r="I911" s="30" t="s">
        <v>1341</v>
      </c>
      <c r="J911" s="30" t="s">
        <v>1340</v>
      </c>
    </row>
    <row r="912" spans="1:10" x14ac:dyDescent="0.2">
      <c r="A912" s="30">
        <v>919</v>
      </c>
      <c r="B912" s="30" t="s">
        <v>1339</v>
      </c>
      <c r="C912" s="30">
        <v>919</v>
      </c>
      <c r="D912" s="30" t="s">
        <v>608</v>
      </c>
      <c r="E912" s="30" t="s">
        <v>601</v>
      </c>
      <c r="F912" s="30"/>
      <c r="G912" s="30" t="s">
        <v>1338</v>
      </c>
      <c r="H912" s="30" t="s">
        <v>1337</v>
      </c>
      <c r="I912" s="30" t="s">
        <v>1336</v>
      </c>
      <c r="J912" s="30" t="s">
        <v>1335</v>
      </c>
    </row>
    <row r="913" spans="1:10" x14ac:dyDescent="0.2">
      <c r="A913" s="30">
        <v>489</v>
      </c>
      <c r="B913" s="30" t="s">
        <v>1334</v>
      </c>
      <c r="C913" s="30">
        <v>489</v>
      </c>
      <c r="D913" s="30" t="s">
        <v>608</v>
      </c>
      <c r="E913" s="30" t="s">
        <v>601</v>
      </c>
      <c r="F913" s="30"/>
      <c r="G913" s="30" t="s">
        <v>1333</v>
      </c>
      <c r="H913" s="30" t="s">
        <v>1332</v>
      </c>
      <c r="I913" s="30" t="s">
        <v>1331</v>
      </c>
      <c r="J913" s="30" t="s">
        <v>1330</v>
      </c>
    </row>
    <row r="914" spans="1:10" x14ac:dyDescent="0.2">
      <c r="A914" s="28">
        <v>100129</v>
      </c>
      <c r="B914" s="30" t="s">
        <v>1329</v>
      </c>
      <c r="C914" s="28">
        <v>100129</v>
      </c>
      <c r="D914" s="30" t="s">
        <v>577</v>
      </c>
      <c r="E914" s="30" t="s">
        <v>571</v>
      </c>
      <c r="G914" s="30" t="s">
        <v>1328</v>
      </c>
      <c r="H914" s="30" t="s">
        <v>1327</v>
      </c>
      <c r="I914" s="30" t="s">
        <v>1326</v>
      </c>
      <c r="J914" s="30" t="s">
        <v>1325</v>
      </c>
    </row>
    <row r="915" spans="1:10" x14ac:dyDescent="0.2">
      <c r="A915" s="28">
        <v>100132</v>
      </c>
      <c r="B915" s="30" t="s">
        <v>1324</v>
      </c>
      <c r="C915" s="28">
        <v>100132</v>
      </c>
      <c r="D915" s="30" t="s">
        <v>572</v>
      </c>
      <c r="E915" s="30" t="s">
        <v>571</v>
      </c>
      <c r="G915" s="30" t="s">
        <v>1323</v>
      </c>
      <c r="H915" s="30" t="s">
        <v>1322</v>
      </c>
      <c r="I915" s="30" t="s">
        <v>1321</v>
      </c>
      <c r="J915" s="30" t="s">
        <v>1320</v>
      </c>
    </row>
    <row r="916" spans="1:10" x14ac:dyDescent="0.2">
      <c r="A916" s="30">
        <v>196</v>
      </c>
      <c r="B916" s="30" t="s">
        <v>1319</v>
      </c>
      <c r="C916" s="30">
        <v>196</v>
      </c>
      <c r="D916" s="30" t="s">
        <v>595</v>
      </c>
      <c r="E916" s="30" t="s">
        <v>571</v>
      </c>
      <c r="F916" s="30"/>
      <c r="G916" s="30" t="s">
        <v>1318</v>
      </c>
      <c r="H916" s="30" t="s">
        <v>1317</v>
      </c>
      <c r="I916" s="30" t="s">
        <v>1316</v>
      </c>
      <c r="J916" s="30" t="s">
        <v>1316</v>
      </c>
    </row>
    <row r="917" spans="1:10" x14ac:dyDescent="0.2">
      <c r="A917" s="30">
        <v>659</v>
      </c>
      <c r="B917" s="30" t="s">
        <v>1315</v>
      </c>
      <c r="C917" s="30">
        <v>659</v>
      </c>
      <c r="D917" s="30" t="s">
        <v>572</v>
      </c>
      <c r="E917" s="30" t="s">
        <v>571</v>
      </c>
      <c r="F917" s="30"/>
      <c r="G917" s="30" t="s">
        <v>1314</v>
      </c>
      <c r="H917" s="30" t="s">
        <v>1313</v>
      </c>
      <c r="I917" s="30" t="s">
        <v>1312</v>
      </c>
      <c r="J917" s="30" t="s">
        <v>1312</v>
      </c>
    </row>
    <row r="918" spans="1:10" x14ac:dyDescent="0.2">
      <c r="A918" s="30">
        <v>909</v>
      </c>
      <c r="B918" s="30" t="s">
        <v>1311</v>
      </c>
      <c r="C918" s="30">
        <v>909</v>
      </c>
      <c r="D918" s="30" t="s">
        <v>577</v>
      </c>
      <c r="E918" s="30" t="s">
        <v>571</v>
      </c>
      <c r="F918" s="30"/>
      <c r="G918" s="30" t="s">
        <v>1310</v>
      </c>
      <c r="H918" s="30" t="s">
        <v>1309</v>
      </c>
      <c r="I918" s="30" t="s">
        <v>1308</v>
      </c>
      <c r="J918" s="30" t="s">
        <v>1307</v>
      </c>
    </row>
    <row r="919" spans="1:10" x14ac:dyDescent="0.2">
      <c r="A919" s="30">
        <v>971</v>
      </c>
      <c r="B919" s="30" t="s">
        <v>1306</v>
      </c>
      <c r="C919" s="30">
        <v>971</v>
      </c>
      <c r="D919" s="30" t="s">
        <v>572</v>
      </c>
      <c r="E919" s="30" t="s">
        <v>571</v>
      </c>
      <c r="F919" s="30"/>
      <c r="G919" s="30" t="s">
        <v>1305</v>
      </c>
      <c r="H919" s="30" t="s">
        <v>1304</v>
      </c>
      <c r="I919" s="30" t="s">
        <v>1303</v>
      </c>
      <c r="J919" s="30" t="s">
        <v>1302</v>
      </c>
    </row>
    <row r="920" spans="1:10" x14ac:dyDescent="0.2">
      <c r="A920" s="30">
        <v>486</v>
      </c>
      <c r="B920" s="30" t="s">
        <v>1301</v>
      </c>
      <c r="C920" s="30">
        <v>486</v>
      </c>
      <c r="D920" s="30" t="s">
        <v>577</v>
      </c>
      <c r="E920" s="30" t="s">
        <v>571</v>
      </c>
      <c r="F920" s="30"/>
      <c r="G920" s="30" t="s">
        <v>1300</v>
      </c>
      <c r="H920" s="30" t="s">
        <v>1299</v>
      </c>
      <c r="I920" s="30" t="s">
        <v>1298</v>
      </c>
      <c r="J920" s="30" t="s">
        <v>1297</v>
      </c>
    </row>
    <row r="921" spans="1:10" x14ac:dyDescent="0.2">
      <c r="A921" s="30">
        <v>829</v>
      </c>
      <c r="B921" s="30" t="s">
        <v>1296</v>
      </c>
      <c r="C921" s="30">
        <v>829</v>
      </c>
      <c r="D921" s="30" t="s">
        <v>572</v>
      </c>
      <c r="E921" s="30" t="s">
        <v>571</v>
      </c>
      <c r="F921" s="30"/>
      <c r="G921" s="30" t="s">
        <v>1295</v>
      </c>
      <c r="H921" s="30" t="s">
        <v>1294</v>
      </c>
      <c r="I921" s="30" t="s">
        <v>1293</v>
      </c>
      <c r="J921" s="30" t="s">
        <v>1292</v>
      </c>
    </row>
    <row r="922" spans="1:10" x14ac:dyDescent="0.2">
      <c r="A922" s="30">
        <v>307</v>
      </c>
      <c r="B922" s="30" t="s">
        <v>1291</v>
      </c>
      <c r="C922" s="30">
        <v>307</v>
      </c>
      <c r="D922" s="30" t="s">
        <v>577</v>
      </c>
      <c r="E922" s="30" t="s">
        <v>571</v>
      </c>
      <c r="F922" s="30"/>
      <c r="G922" s="30" t="s">
        <v>1290</v>
      </c>
      <c r="H922" s="30" t="s">
        <v>1289</v>
      </c>
      <c r="I922" s="30" t="s">
        <v>1288</v>
      </c>
      <c r="J922" s="30" t="s">
        <v>1287</v>
      </c>
    </row>
    <row r="923" spans="1:10" x14ac:dyDescent="0.2">
      <c r="A923" s="30">
        <v>741</v>
      </c>
      <c r="B923" s="30" t="s">
        <v>1286</v>
      </c>
      <c r="C923" s="30">
        <v>741</v>
      </c>
      <c r="D923" s="30" t="s">
        <v>572</v>
      </c>
      <c r="E923" s="30" t="s">
        <v>571</v>
      </c>
      <c r="F923" s="30"/>
      <c r="G923" s="30" t="s">
        <v>1285</v>
      </c>
      <c r="H923" s="30" t="s">
        <v>1284</v>
      </c>
      <c r="I923" s="30" t="s">
        <v>1283</v>
      </c>
      <c r="J923" s="30" t="s">
        <v>1282</v>
      </c>
    </row>
    <row r="924" spans="1:10" x14ac:dyDescent="0.2">
      <c r="A924" s="30">
        <v>100057</v>
      </c>
      <c r="B924" s="30" t="s">
        <v>1281</v>
      </c>
      <c r="C924" s="30">
        <v>100057</v>
      </c>
      <c r="D924" s="30" t="s">
        <v>608</v>
      </c>
      <c r="E924" s="30" t="s">
        <v>601</v>
      </c>
      <c r="F924" s="30"/>
      <c r="G924" s="30" t="s">
        <v>1280</v>
      </c>
      <c r="H924" s="30" t="s">
        <v>1279</v>
      </c>
      <c r="I924" s="30" t="s">
        <v>1278</v>
      </c>
      <c r="J924" s="30" t="s">
        <v>1277</v>
      </c>
    </row>
    <row r="925" spans="1:10" x14ac:dyDescent="0.2">
      <c r="A925" s="30">
        <v>161</v>
      </c>
      <c r="B925" s="30" t="s">
        <v>1276</v>
      </c>
      <c r="C925" s="30">
        <v>161</v>
      </c>
      <c r="D925" s="30" t="s">
        <v>595</v>
      </c>
      <c r="E925" s="30" t="s">
        <v>571</v>
      </c>
      <c r="F925" s="30"/>
      <c r="G925" s="30" t="s">
        <v>1275</v>
      </c>
      <c r="H925" s="30" t="s">
        <v>1274</v>
      </c>
      <c r="I925" s="30" t="s">
        <v>1274</v>
      </c>
      <c r="J925" s="30" t="s">
        <v>1274</v>
      </c>
    </row>
    <row r="926" spans="1:10" x14ac:dyDescent="0.2">
      <c r="A926" s="30">
        <v>631</v>
      </c>
      <c r="B926" s="30" t="s">
        <v>1273</v>
      </c>
      <c r="C926" s="30">
        <v>631</v>
      </c>
      <c r="D926" s="30" t="s">
        <v>572</v>
      </c>
      <c r="E926" s="30" t="s">
        <v>571</v>
      </c>
      <c r="F926" s="30"/>
      <c r="G926" s="30" t="s">
        <v>1272</v>
      </c>
      <c r="H926" s="30" t="s">
        <v>1271</v>
      </c>
      <c r="I926" s="30" t="s">
        <v>1271</v>
      </c>
      <c r="J926" s="30" t="s">
        <v>1271</v>
      </c>
    </row>
    <row r="927" spans="1:10" x14ac:dyDescent="0.2">
      <c r="A927" s="30">
        <v>910</v>
      </c>
      <c r="B927" s="30" t="s">
        <v>1270</v>
      </c>
      <c r="C927" s="30">
        <v>910</v>
      </c>
      <c r="D927" s="30" t="s">
        <v>577</v>
      </c>
      <c r="E927" s="30" t="s">
        <v>571</v>
      </c>
      <c r="F927" s="30"/>
      <c r="G927" s="30" t="s">
        <v>1269</v>
      </c>
      <c r="H927" s="30" t="s">
        <v>1268</v>
      </c>
      <c r="I927" s="30" t="s">
        <v>1267</v>
      </c>
      <c r="J927" s="30" t="s">
        <v>1266</v>
      </c>
    </row>
    <row r="928" spans="1:10" x14ac:dyDescent="0.2">
      <c r="A928" s="30">
        <v>972</v>
      </c>
      <c r="B928" s="30" t="s">
        <v>1265</v>
      </c>
      <c r="C928" s="30">
        <v>972</v>
      </c>
      <c r="D928" s="30" t="s">
        <v>572</v>
      </c>
      <c r="E928" s="30" t="s">
        <v>571</v>
      </c>
      <c r="F928" s="30"/>
      <c r="G928" s="30" t="s">
        <v>1264</v>
      </c>
      <c r="H928" s="30" t="s">
        <v>1263</v>
      </c>
      <c r="I928" s="30" t="s">
        <v>1262</v>
      </c>
      <c r="J928" s="30" t="s">
        <v>1261</v>
      </c>
    </row>
    <row r="929" spans="1:10" x14ac:dyDescent="0.2">
      <c r="A929" s="30">
        <v>911</v>
      </c>
      <c r="B929" s="30" t="s">
        <v>1260</v>
      </c>
      <c r="C929" s="30">
        <v>911</v>
      </c>
      <c r="D929" s="30" t="s">
        <v>577</v>
      </c>
      <c r="E929" s="30" t="s">
        <v>571</v>
      </c>
      <c r="F929" s="30"/>
      <c r="G929" s="30" t="s">
        <v>1259</v>
      </c>
      <c r="H929" s="30" t="s">
        <v>1258</v>
      </c>
      <c r="I929" s="30" t="s">
        <v>1257</v>
      </c>
      <c r="J929" s="30" t="s">
        <v>1256</v>
      </c>
    </row>
    <row r="930" spans="1:10" x14ac:dyDescent="0.2">
      <c r="A930" s="30">
        <v>973</v>
      </c>
      <c r="B930" s="30" t="s">
        <v>1255</v>
      </c>
      <c r="C930" s="30">
        <v>973</v>
      </c>
      <c r="D930" s="30" t="s">
        <v>572</v>
      </c>
      <c r="E930" s="30" t="s">
        <v>571</v>
      </c>
      <c r="F930" s="30"/>
      <c r="G930" s="30" t="s">
        <v>1254</v>
      </c>
      <c r="H930" s="30" t="s">
        <v>1253</v>
      </c>
      <c r="I930" s="30" t="s">
        <v>1252</v>
      </c>
      <c r="J930" s="30" t="s">
        <v>1251</v>
      </c>
    </row>
    <row r="931" spans="1:10" x14ac:dyDescent="0.2">
      <c r="A931" s="30">
        <v>374</v>
      </c>
      <c r="B931" s="30" t="s">
        <v>1250</v>
      </c>
      <c r="C931" s="30">
        <v>374</v>
      </c>
      <c r="D931" s="30" t="s">
        <v>757</v>
      </c>
      <c r="E931" s="30" t="s">
        <v>601</v>
      </c>
      <c r="F931" s="30"/>
      <c r="G931" s="30" t="s">
        <v>1249</v>
      </c>
      <c r="H931" s="30" t="s">
        <v>1248</v>
      </c>
      <c r="I931" s="30" t="s">
        <v>1247</v>
      </c>
      <c r="J931" s="30" t="s">
        <v>1246</v>
      </c>
    </row>
    <row r="932" spans="1:10" x14ac:dyDescent="0.2">
      <c r="A932" s="30">
        <v>205</v>
      </c>
      <c r="B932" s="30" t="s">
        <v>1245</v>
      </c>
      <c r="C932" s="30">
        <v>205</v>
      </c>
      <c r="D932" s="30" t="s">
        <v>595</v>
      </c>
      <c r="E932" s="30" t="s">
        <v>571</v>
      </c>
      <c r="F932" s="30"/>
      <c r="G932" s="30" t="s">
        <v>1244</v>
      </c>
      <c r="H932" s="30" t="s">
        <v>1243</v>
      </c>
      <c r="I932" s="30" t="s">
        <v>1242</v>
      </c>
      <c r="J932" s="30" t="s">
        <v>1241</v>
      </c>
    </row>
    <row r="933" spans="1:10" x14ac:dyDescent="0.2">
      <c r="A933" s="30">
        <v>668</v>
      </c>
      <c r="B933" s="30" t="s">
        <v>1240</v>
      </c>
      <c r="C933" s="30">
        <v>668</v>
      </c>
      <c r="D933" s="30" t="s">
        <v>572</v>
      </c>
      <c r="E933" s="30" t="s">
        <v>571</v>
      </c>
      <c r="F933" s="30"/>
      <c r="G933" s="30" t="s">
        <v>1239</v>
      </c>
      <c r="H933" s="30" t="s">
        <v>1238</v>
      </c>
      <c r="I933" s="30" t="s">
        <v>1237</v>
      </c>
      <c r="J933" s="30" t="s">
        <v>1236</v>
      </c>
    </row>
    <row r="934" spans="1:10" x14ac:dyDescent="0.2">
      <c r="A934" s="30">
        <v>100127</v>
      </c>
      <c r="B934" s="30" t="s">
        <v>1235</v>
      </c>
      <c r="C934" s="30">
        <v>100127</v>
      </c>
      <c r="D934" s="30" t="s">
        <v>577</v>
      </c>
      <c r="E934" s="30" t="s">
        <v>571</v>
      </c>
      <c r="F934" s="30"/>
      <c r="G934" s="28" t="s">
        <v>1234</v>
      </c>
      <c r="H934" s="28" t="s">
        <v>1233</v>
      </c>
      <c r="I934" s="28" t="s">
        <v>1232</v>
      </c>
      <c r="J934" s="28" t="s">
        <v>1231</v>
      </c>
    </row>
    <row r="935" spans="1:10" x14ac:dyDescent="0.2">
      <c r="A935" s="28">
        <v>100135</v>
      </c>
      <c r="B935" s="30" t="s">
        <v>1230</v>
      </c>
      <c r="C935" s="28">
        <v>100135</v>
      </c>
      <c r="D935" s="30" t="s">
        <v>572</v>
      </c>
      <c r="E935" s="30" t="s">
        <v>571</v>
      </c>
      <c r="G935" s="30" t="s">
        <v>1229</v>
      </c>
      <c r="H935" s="30" t="s">
        <v>1228</v>
      </c>
      <c r="I935" s="30" t="s">
        <v>1227</v>
      </c>
      <c r="J935" s="30" t="s">
        <v>1226</v>
      </c>
    </row>
    <row r="936" spans="1:10" x14ac:dyDescent="0.2">
      <c r="A936" s="30">
        <v>108</v>
      </c>
      <c r="B936" s="30" t="s">
        <v>1225</v>
      </c>
      <c r="C936" s="30">
        <v>108</v>
      </c>
      <c r="D936" s="30" t="s">
        <v>577</v>
      </c>
      <c r="E936" s="30" t="s">
        <v>571</v>
      </c>
      <c r="F936" s="30"/>
      <c r="G936" s="30" t="s">
        <v>1224</v>
      </c>
      <c r="H936" s="30" t="s">
        <v>1223</v>
      </c>
      <c r="I936" s="30" t="s">
        <v>1222</v>
      </c>
      <c r="J936" s="30" t="s">
        <v>1221</v>
      </c>
    </row>
    <row r="937" spans="1:10" x14ac:dyDescent="0.2">
      <c r="A937" s="30">
        <v>587</v>
      </c>
      <c r="B937" s="30" t="s">
        <v>1220</v>
      </c>
      <c r="C937" s="30">
        <v>587</v>
      </c>
      <c r="D937" s="30" t="s">
        <v>572</v>
      </c>
      <c r="E937" s="30" t="s">
        <v>571</v>
      </c>
      <c r="F937" s="30"/>
      <c r="G937" s="30" t="s">
        <v>1219</v>
      </c>
      <c r="H937" s="30" t="s">
        <v>1218</v>
      </c>
      <c r="I937" s="30" t="s">
        <v>1217</v>
      </c>
      <c r="J937" s="30" t="s">
        <v>1216</v>
      </c>
    </row>
    <row r="938" spans="1:10" x14ac:dyDescent="0.2">
      <c r="A938" s="30">
        <v>446</v>
      </c>
      <c r="B938" s="30" t="s">
        <v>1215</v>
      </c>
      <c r="C938" s="30">
        <v>446</v>
      </c>
      <c r="D938" s="30" t="s">
        <v>577</v>
      </c>
      <c r="E938" s="30" t="s">
        <v>571</v>
      </c>
      <c r="F938" s="30"/>
      <c r="G938" s="30" t="s">
        <v>1214</v>
      </c>
      <c r="H938" s="30" t="s">
        <v>1213</v>
      </c>
      <c r="I938" s="30" t="s">
        <v>1212</v>
      </c>
      <c r="J938" s="30" t="s">
        <v>1211</v>
      </c>
    </row>
    <row r="939" spans="1:10" x14ac:dyDescent="0.2">
      <c r="A939" s="30">
        <v>805</v>
      </c>
      <c r="B939" s="30" t="s">
        <v>1210</v>
      </c>
      <c r="C939" s="30">
        <v>805</v>
      </c>
      <c r="D939" s="30" t="s">
        <v>572</v>
      </c>
      <c r="E939" s="30" t="s">
        <v>571</v>
      </c>
      <c r="F939" s="30"/>
      <c r="G939" s="30" t="s">
        <v>1209</v>
      </c>
      <c r="H939" s="30" t="s">
        <v>1208</v>
      </c>
      <c r="I939" s="30" t="s">
        <v>1207</v>
      </c>
      <c r="J939" s="30" t="s">
        <v>1206</v>
      </c>
    </row>
    <row r="940" spans="1:10" x14ac:dyDescent="0.2">
      <c r="A940" s="30">
        <v>362</v>
      </c>
      <c r="B940" s="30" t="s">
        <v>1205</v>
      </c>
      <c r="C940" s="30">
        <v>362</v>
      </c>
      <c r="D940" s="30" t="s">
        <v>608</v>
      </c>
      <c r="E940" s="30" t="s">
        <v>601</v>
      </c>
      <c r="F940" s="30"/>
      <c r="G940" s="30" t="s">
        <v>1204</v>
      </c>
      <c r="H940" s="30" t="s">
        <v>1203</v>
      </c>
      <c r="I940" s="30" t="s">
        <v>1202</v>
      </c>
      <c r="J940" s="30" t="s">
        <v>1201</v>
      </c>
    </row>
    <row r="941" spans="1:10" x14ac:dyDescent="0.2">
      <c r="A941" s="30">
        <v>283</v>
      </c>
      <c r="B941" s="30" t="s">
        <v>1200</v>
      </c>
      <c r="C941" s="30">
        <v>283</v>
      </c>
      <c r="D941" s="30" t="s">
        <v>577</v>
      </c>
      <c r="E941" s="30" t="s">
        <v>571</v>
      </c>
      <c r="F941" s="30"/>
      <c r="G941" s="30" t="s">
        <v>1199</v>
      </c>
      <c r="H941" s="30" t="s">
        <v>1198</v>
      </c>
      <c r="I941" s="30" t="s">
        <v>1197</v>
      </c>
      <c r="J941" s="30" t="s">
        <v>1196</v>
      </c>
    </row>
    <row r="942" spans="1:10" x14ac:dyDescent="0.2">
      <c r="A942" s="30">
        <v>724</v>
      </c>
      <c r="B942" s="30" t="s">
        <v>1195</v>
      </c>
      <c r="C942" s="30">
        <v>724</v>
      </c>
      <c r="D942" s="30" t="s">
        <v>572</v>
      </c>
      <c r="E942" s="30" t="s">
        <v>571</v>
      </c>
      <c r="F942" s="30"/>
      <c r="G942" s="30" t="s">
        <v>1194</v>
      </c>
      <c r="H942" s="30" t="s">
        <v>1193</v>
      </c>
      <c r="I942" s="30" t="s">
        <v>1192</v>
      </c>
      <c r="J942" s="30" t="s">
        <v>1191</v>
      </c>
    </row>
    <row r="943" spans="1:10" x14ac:dyDescent="0.2">
      <c r="A943" s="30">
        <v>110</v>
      </c>
      <c r="B943" s="30" t="s">
        <v>1190</v>
      </c>
      <c r="C943" s="30">
        <v>110</v>
      </c>
      <c r="D943" s="30" t="s">
        <v>577</v>
      </c>
      <c r="E943" s="30" t="s">
        <v>571</v>
      </c>
      <c r="F943" s="30"/>
      <c r="G943" s="30" t="s">
        <v>1189</v>
      </c>
      <c r="H943" s="30" t="s">
        <v>1188</v>
      </c>
      <c r="I943" s="30" t="s">
        <v>1187</v>
      </c>
      <c r="J943" s="30" t="s">
        <v>1186</v>
      </c>
    </row>
    <row r="944" spans="1:10" x14ac:dyDescent="0.2">
      <c r="A944" s="30">
        <v>589</v>
      </c>
      <c r="B944" s="30" t="s">
        <v>1185</v>
      </c>
      <c r="C944" s="30">
        <v>589</v>
      </c>
      <c r="D944" s="30" t="s">
        <v>572</v>
      </c>
      <c r="E944" s="30" t="s">
        <v>571</v>
      </c>
      <c r="F944" s="30"/>
      <c r="G944" s="30" t="s">
        <v>1184</v>
      </c>
      <c r="H944" s="30" t="s">
        <v>1183</v>
      </c>
      <c r="I944" s="30" t="s">
        <v>1182</v>
      </c>
      <c r="J944" s="30" t="s">
        <v>1181</v>
      </c>
    </row>
    <row r="945" spans="1:10" x14ac:dyDescent="0.2">
      <c r="A945" s="30">
        <v>282</v>
      </c>
      <c r="B945" s="30" t="s">
        <v>1180</v>
      </c>
      <c r="C945" s="30">
        <v>282</v>
      </c>
      <c r="D945" s="30" t="s">
        <v>577</v>
      </c>
      <c r="E945" s="30" t="s">
        <v>571</v>
      </c>
      <c r="F945" s="30"/>
      <c r="G945" s="30" t="s">
        <v>1179</v>
      </c>
      <c r="H945" s="30" t="s">
        <v>1178</v>
      </c>
      <c r="I945" s="30" t="s">
        <v>1177</v>
      </c>
      <c r="J945" s="30" t="s">
        <v>1177</v>
      </c>
    </row>
    <row r="946" spans="1:10" x14ac:dyDescent="0.2">
      <c r="A946" s="30">
        <v>723</v>
      </c>
      <c r="B946" s="30" t="s">
        <v>1176</v>
      </c>
      <c r="C946" s="30">
        <v>723</v>
      </c>
      <c r="D946" s="30" t="s">
        <v>572</v>
      </c>
      <c r="E946" s="30" t="s">
        <v>571</v>
      </c>
      <c r="F946" s="30"/>
      <c r="G946" s="30" t="s">
        <v>1175</v>
      </c>
      <c r="H946" s="30" t="s">
        <v>1174</v>
      </c>
      <c r="I946" s="30" t="s">
        <v>1173</v>
      </c>
      <c r="J946" s="30" t="s">
        <v>1173</v>
      </c>
    </row>
    <row r="947" spans="1:10" x14ac:dyDescent="0.2">
      <c r="A947" s="30">
        <v>99504</v>
      </c>
      <c r="B947" s="30" t="s">
        <v>1172</v>
      </c>
      <c r="C947" s="30">
        <v>99504</v>
      </c>
      <c r="D947" s="30" t="s">
        <v>608</v>
      </c>
      <c r="E947" s="30" t="s">
        <v>601</v>
      </c>
      <c r="F947" s="30"/>
      <c r="G947" s="30" t="s">
        <v>1171</v>
      </c>
      <c r="H947" s="30" t="s">
        <v>1170</v>
      </c>
      <c r="I947" s="30" t="s">
        <v>1169</v>
      </c>
      <c r="J947" s="30" t="s">
        <v>1168</v>
      </c>
    </row>
    <row r="948" spans="1:10" x14ac:dyDescent="0.2">
      <c r="A948" s="30">
        <v>99506</v>
      </c>
      <c r="B948" s="30" t="s">
        <v>1167</v>
      </c>
      <c r="C948" s="30">
        <v>99506</v>
      </c>
      <c r="D948" s="30" t="s">
        <v>608</v>
      </c>
      <c r="E948" s="30" t="s">
        <v>601</v>
      </c>
      <c r="F948" s="30"/>
      <c r="G948" s="30" t="s">
        <v>1166</v>
      </c>
      <c r="H948" s="30" t="s">
        <v>1165</v>
      </c>
      <c r="I948" s="30" t="s">
        <v>1164</v>
      </c>
      <c r="J948" s="30" t="s">
        <v>1163</v>
      </c>
    </row>
    <row r="949" spans="1:10" x14ac:dyDescent="0.2">
      <c r="A949" s="30">
        <v>99505</v>
      </c>
      <c r="B949" s="30" t="s">
        <v>1162</v>
      </c>
      <c r="C949" s="30">
        <v>99505</v>
      </c>
      <c r="D949" s="30" t="s">
        <v>608</v>
      </c>
      <c r="E949" s="30" t="s">
        <v>601</v>
      </c>
      <c r="F949" s="30"/>
      <c r="G949" s="30" t="s">
        <v>1160</v>
      </c>
      <c r="H949" s="30" t="s">
        <v>1160</v>
      </c>
      <c r="I949" s="30" t="s">
        <v>1161</v>
      </c>
      <c r="J949" s="30" t="s">
        <v>1160</v>
      </c>
    </row>
    <row r="950" spans="1:10" x14ac:dyDescent="0.2">
      <c r="A950" s="30">
        <v>912</v>
      </c>
      <c r="B950" s="30" t="s">
        <v>1159</v>
      </c>
      <c r="C950" s="30">
        <v>912</v>
      </c>
      <c r="D950" s="30" t="s">
        <v>577</v>
      </c>
      <c r="E950" s="30" t="s">
        <v>571</v>
      </c>
      <c r="F950" s="30"/>
      <c r="G950" s="30" t="s">
        <v>1158</v>
      </c>
      <c r="H950" s="30" t="s">
        <v>1157</v>
      </c>
      <c r="I950" s="30" t="s">
        <v>1156</v>
      </c>
      <c r="J950" s="30" t="s">
        <v>1155</v>
      </c>
    </row>
    <row r="951" spans="1:10" x14ac:dyDescent="0.2">
      <c r="A951" s="30">
        <v>974</v>
      </c>
      <c r="B951" s="30" t="s">
        <v>1152</v>
      </c>
      <c r="C951" s="30">
        <v>974</v>
      </c>
      <c r="D951" s="30" t="s">
        <v>572</v>
      </c>
      <c r="E951" s="30" t="s">
        <v>571</v>
      </c>
      <c r="F951" s="30"/>
      <c r="G951" s="30" t="s">
        <v>1154</v>
      </c>
      <c r="H951" s="30" t="s">
        <v>1153</v>
      </c>
      <c r="I951" s="30" t="s">
        <v>1152</v>
      </c>
      <c r="J951" s="30" t="s">
        <v>1151</v>
      </c>
    </row>
    <row r="952" spans="1:10" x14ac:dyDescent="0.2">
      <c r="A952" s="30">
        <v>112</v>
      </c>
      <c r="B952" s="30" t="s">
        <v>1150</v>
      </c>
      <c r="C952" s="30">
        <v>112</v>
      </c>
      <c r="D952" s="30" t="s">
        <v>577</v>
      </c>
      <c r="E952" s="30" t="s">
        <v>571</v>
      </c>
      <c r="F952" s="30"/>
      <c r="G952" s="30" t="s">
        <v>1149</v>
      </c>
      <c r="H952" s="30" t="s">
        <v>1148</v>
      </c>
      <c r="I952" s="30" t="s">
        <v>1147</v>
      </c>
      <c r="J952" s="30" t="s">
        <v>1146</v>
      </c>
    </row>
    <row r="953" spans="1:10" x14ac:dyDescent="0.2">
      <c r="A953" s="30">
        <v>590</v>
      </c>
      <c r="B953" s="30" t="s">
        <v>1145</v>
      </c>
      <c r="C953" s="30">
        <v>590</v>
      </c>
      <c r="D953" s="30" t="s">
        <v>572</v>
      </c>
      <c r="E953" s="30" t="s">
        <v>571</v>
      </c>
      <c r="F953" s="30"/>
      <c r="G953" s="30" t="s">
        <v>1144</v>
      </c>
      <c r="H953" s="30" t="s">
        <v>1143</v>
      </c>
      <c r="I953" s="30" t="s">
        <v>1142</v>
      </c>
      <c r="J953" s="30" t="s">
        <v>1141</v>
      </c>
    </row>
    <row r="954" spans="1:10" x14ac:dyDescent="0.2">
      <c r="A954" s="30">
        <v>833</v>
      </c>
      <c r="B954" s="30" t="s">
        <v>1140</v>
      </c>
      <c r="C954" s="30">
        <v>833</v>
      </c>
      <c r="D954" s="30" t="s">
        <v>577</v>
      </c>
      <c r="E954" s="30" t="s">
        <v>571</v>
      </c>
      <c r="F954" s="30"/>
      <c r="G954" s="30" t="s">
        <v>1139</v>
      </c>
      <c r="H954" s="30" t="s">
        <v>1138</v>
      </c>
      <c r="I954" s="30" t="s">
        <v>1137</v>
      </c>
      <c r="J954" s="30" t="s">
        <v>1136</v>
      </c>
    </row>
    <row r="955" spans="1:10" x14ac:dyDescent="0.2">
      <c r="A955" s="30">
        <v>834</v>
      </c>
      <c r="B955" s="30" t="s">
        <v>1135</v>
      </c>
      <c r="C955" s="30">
        <v>834</v>
      </c>
      <c r="D955" s="30" t="s">
        <v>572</v>
      </c>
      <c r="E955" s="30" t="s">
        <v>571</v>
      </c>
      <c r="F955" s="30"/>
      <c r="G955" s="30" t="s">
        <v>1134</v>
      </c>
      <c r="H955" s="30" t="s">
        <v>1133</v>
      </c>
      <c r="I955" s="30" t="s">
        <v>1132</v>
      </c>
      <c r="J955" s="30" t="s">
        <v>1131</v>
      </c>
    </row>
    <row r="956" spans="1:10" x14ac:dyDescent="0.2">
      <c r="A956" s="30">
        <v>113</v>
      </c>
      <c r="B956" s="30" t="s">
        <v>1130</v>
      </c>
      <c r="C956" s="30">
        <v>113</v>
      </c>
      <c r="D956" s="30" t="s">
        <v>595</v>
      </c>
      <c r="E956" s="30" t="s">
        <v>571</v>
      </c>
      <c r="F956" s="30"/>
      <c r="G956" s="30" t="s">
        <v>1129</v>
      </c>
      <c r="H956" s="30" t="s">
        <v>1128</v>
      </c>
      <c r="I956" s="30" t="s">
        <v>1127</v>
      </c>
      <c r="J956" s="30" t="s">
        <v>1126</v>
      </c>
    </row>
    <row r="957" spans="1:10" x14ac:dyDescent="0.2">
      <c r="A957" s="30">
        <v>591</v>
      </c>
      <c r="B957" s="30" t="s">
        <v>1125</v>
      </c>
      <c r="C957" s="30">
        <v>591</v>
      </c>
      <c r="D957" s="30" t="s">
        <v>572</v>
      </c>
      <c r="E957" s="30" t="s">
        <v>571</v>
      </c>
      <c r="F957" s="30"/>
      <c r="G957" s="30" t="s">
        <v>1124</v>
      </c>
      <c r="H957" s="30" t="s">
        <v>1123</v>
      </c>
      <c r="I957" s="30" t="s">
        <v>1122</v>
      </c>
      <c r="J957" s="30" t="s">
        <v>1121</v>
      </c>
    </row>
    <row r="958" spans="1:10" x14ac:dyDescent="0.2">
      <c r="A958" s="30">
        <v>162</v>
      </c>
      <c r="B958" s="30" t="s">
        <v>1120</v>
      </c>
      <c r="C958" s="30">
        <v>162</v>
      </c>
      <c r="D958" s="30" t="s">
        <v>595</v>
      </c>
      <c r="E958" s="30" t="s">
        <v>571</v>
      </c>
      <c r="F958" s="30"/>
      <c r="G958" s="30" t="s">
        <v>1119</v>
      </c>
      <c r="H958" s="30" t="s">
        <v>1118</v>
      </c>
      <c r="I958" s="30" t="s">
        <v>1117</v>
      </c>
      <c r="J958" s="30" t="s">
        <v>1116</v>
      </c>
    </row>
    <row r="959" spans="1:10" x14ac:dyDescent="0.2">
      <c r="A959" s="30">
        <v>632</v>
      </c>
      <c r="B959" s="30" t="s">
        <v>1115</v>
      </c>
      <c r="C959" s="30">
        <v>632</v>
      </c>
      <c r="D959" s="30" t="s">
        <v>572</v>
      </c>
      <c r="E959" s="30" t="s">
        <v>571</v>
      </c>
      <c r="F959" s="30"/>
      <c r="G959" s="30" t="s">
        <v>1114</v>
      </c>
      <c r="H959" s="30" t="s">
        <v>1113</v>
      </c>
      <c r="I959" s="30" t="s">
        <v>1112</v>
      </c>
      <c r="J959" s="30" t="s">
        <v>1111</v>
      </c>
    </row>
    <row r="960" spans="1:10" x14ac:dyDescent="0.2">
      <c r="A960" s="30">
        <v>317</v>
      </c>
      <c r="B960" s="30" t="s">
        <v>1110</v>
      </c>
      <c r="C960" s="30">
        <v>317</v>
      </c>
      <c r="D960" s="30" t="s">
        <v>577</v>
      </c>
      <c r="E960" s="30" t="s">
        <v>571</v>
      </c>
      <c r="F960" s="30"/>
      <c r="G960" s="30" t="s">
        <v>1109</v>
      </c>
      <c r="H960" s="30" t="s">
        <v>1108</v>
      </c>
      <c r="I960" s="30" t="s">
        <v>1107</v>
      </c>
      <c r="J960" s="30" t="s">
        <v>1106</v>
      </c>
    </row>
    <row r="961" spans="1:10" x14ac:dyDescent="0.2">
      <c r="A961" s="30">
        <v>751</v>
      </c>
      <c r="B961" s="30" t="s">
        <v>1105</v>
      </c>
      <c r="C961" s="30">
        <v>751</v>
      </c>
      <c r="D961" s="30" t="s">
        <v>572</v>
      </c>
      <c r="E961" s="30" t="s">
        <v>571</v>
      </c>
      <c r="F961" s="30"/>
      <c r="G961" s="30" t="s">
        <v>1104</v>
      </c>
      <c r="H961" s="30" t="s">
        <v>1103</v>
      </c>
      <c r="I961" s="30" t="s">
        <v>1102</v>
      </c>
      <c r="J961" s="30" t="s">
        <v>1101</v>
      </c>
    </row>
    <row r="962" spans="1:10" x14ac:dyDescent="0.2">
      <c r="A962" s="30">
        <v>163</v>
      </c>
      <c r="B962" s="30" t="s">
        <v>1100</v>
      </c>
      <c r="C962" s="30">
        <v>163</v>
      </c>
      <c r="D962" s="30" t="s">
        <v>595</v>
      </c>
      <c r="E962" s="30" t="s">
        <v>571</v>
      </c>
      <c r="F962" s="30"/>
      <c r="G962" s="30" t="s">
        <v>1099</v>
      </c>
      <c r="H962" s="30" t="s">
        <v>1098</v>
      </c>
      <c r="I962" s="30" t="s">
        <v>1097</v>
      </c>
      <c r="J962" s="30" t="s">
        <v>1096</v>
      </c>
    </row>
    <row r="963" spans="1:10" x14ac:dyDescent="0.2">
      <c r="A963" s="30">
        <v>633</v>
      </c>
      <c r="B963" s="30" t="s">
        <v>1095</v>
      </c>
      <c r="C963" s="30">
        <v>633</v>
      </c>
      <c r="D963" s="30" t="s">
        <v>572</v>
      </c>
      <c r="E963" s="30" t="s">
        <v>571</v>
      </c>
      <c r="F963" s="30"/>
      <c r="G963" s="30" t="s">
        <v>1094</v>
      </c>
      <c r="H963" s="30" t="s">
        <v>1093</v>
      </c>
      <c r="I963" s="30" t="s">
        <v>1092</v>
      </c>
      <c r="J963" s="30" t="s">
        <v>1091</v>
      </c>
    </row>
    <row r="964" spans="1:10" x14ac:dyDescent="0.2">
      <c r="A964" s="30">
        <v>100054</v>
      </c>
      <c r="B964" s="30" t="s">
        <v>1090</v>
      </c>
      <c r="C964" s="30">
        <v>100054</v>
      </c>
      <c r="D964" s="30" t="s">
        <v>572</v>
      </c>
      <c r="E964" s="30" t="s">
        <v>571</v>
      </c>
      <c r="F964" s="30"/>
      <c r="G964" s="30" t="s">
        <v>1089</v>
      </c>
      <c r="H964" s="30" t="s">
        <v>1088</v>
      </c>
      <c r="I964" s="30" t="s">
        <v>1087</v>
      </c>
      <c r="J964" s="30" t="s">
        <v>1086</v>
      </c>
    </row>
    <row r="965" spans="1:10" x14ac:dyDescent="0.2">
      <c r="A965" s="30">
        <v>100053</v>
      </c>
      <c r="B965" s="30" t="s">
        <v>1085</v>
      </c>
      <c r="C965" s="30">
        <v>100053</v>
      </c>
      <c r="D965" s="30" t="s">
        <v>577</v>
      </c>
      <c r="E965" s="30" t="s">
        <v>571</v>
      </c>
      <c r="F965" s="30"/>
      <c r="G965" s="30" t="s">
        <v>1084</v>
      </c>
      <c r="H965" s="30" t="s">
        <v>1083</v>
      </c>
      <c r="I965" s="30" t="s">
        <v>1082</v>
      </c>
      <c r="J965" s="30" t="s">
        <v>1081</v>
      </c>
    </row>
    <row r="966" spans="1:10" x14ac:dyDescent="0.2">
      <c r="A966" s="30">
        <v>116</v>
      </c>
      <c r="B966" s="30" t="s">
        <v>1080</v>
      </c>
      <c r="C966" s="30">
        <v>116</v>
      </c>
      <c r="D966" s="30" t="s">
        <v>577</v>
      </c>
      <c r="E966" s="30" t="s">
        <v>571</v>
      </c>
      <c r="F966" s="30"/>
      <c r="G966" s="30" t="s">
        <v>1079</v>
      </c>
      <c r="H966" s="30" t="s">
        <v>1078</v>
      </c>
      <c r="I966" s="30" t="s">
        <v>1077</v>
      </c>
      <c r="J966" s="30" t="s">
        <v>1076</v>
      </c>
    </row>
    <row r="967" spans="1:10" x14ac:dyDescent="0.2">
      <c r="A967" s="30">
        <v>593</v>
      </c>
      <c r="B967" s="30" t="s">
        <v>1075</v>
      </c>
      <c r="C967" s="30">
        <v>593</v>
      </c>
      <c r="D967" s="30" t="s">
        <v>572</v>
      </c>
      <c r="E967" s="30" t="s">
        <v>571</v>
      </c>
      <c r="F967" s="30"/>
      <c r="G967" s="30" t="s">
        <v>1074</v>
      </c>
      <c r="H967" s="30" t="s">
        <v>1073</v>
      </c>
      <c r="I967" s="30" t="s">
        <v>1072</v>
      </c>
      <c r="J967" s="30" t="s">
        <v>1071</v>
      </c>
    </row>
    <row r="968" spans="1:10" x14ac:dyDescent="0.2">
      <c r="A968" s="30">
        <v>117</v>
      </c>
      <c r="B968" s="30" t="s">
        <v>1070</v>
      </c>
      <c r="C968" s="30">
        <v>117</v>
      </c>
      <c r="D968" s="30" t="s">
        <v>577</v>
      </c>
      <c r="E968" s="30" t="s">
        <v>571</v>
      </c>
      <c r="F968" s="30"/>
      <c r="G968" s="30" t="s">
        <v>1069</v>
      </c>
      <c r="H968" s="30" t="s">
        <v>1068</v>
      </c>
      <c r="I968" s="30" t="s">
        <v>1067</v>
      </c>
      <c r="J968" s="30" t="s">
        <v>1066</v>
      </c>
    </row>
    <row r="969" spans="1:10" x14ac:dyDescent="0.2">
      <c r="A969" s="30">
        <v>594</v>
      </c>
      <c r="B969" s="30" t="s">
        <v>1065</v>
      </c>
      <c r="C969" s="30">
        <v>594</v>
      </c>
      <c r="D969" s="30" t="s">
        <v>572</v>
      </c>
      <c r="E969" s="30" t="s">
        <v>571</v>
      </c>
      <c r="F969" s="30"/>
      <c r="G969" s="30" t="s">
        <v>1064</v>
      </c>
      <c r="H969" s="30" t="s">
        <v>1063</v>
      </c>
      <c r="I969" s="30" t="s">
        <v>1062</v>
      </c>
      <c r="J969" s="30" t="s">
        <v>1061</v>
      </c>
    </row>
    <row r="970" spans="1:10" x14ac:dyDescent="0.2">
      <c r="A970" s="30">
        <v>118</v>
      </c>
      <c r="B970" s="30" t="s">
        <v>1060</v>
      </c>
      <c r="C970" s="30">
        <v>118</v>
      </c>
      <c r="D970" s="30" t="s">
        <v>577</v>
      </c>
      <c r="E970" s="30" t="s">
        <v>571</v>
      </c>
      <c r="F970" s="30"/>
      <c r="G970" s="30" t="s">
        <v>1059</v>
      </c>
      <c r="H970" s="30" t="s">
        <v>1058</v>
      </c>
      <c r="I970" s="30" t="s">
        <v>1057</v>
      </c>
      <c r="J970" s="30" t="s">
        <v>1056</v>
      </c>
    </row>
    <row r="971" spans="1:10" x14ac:dyDescent="0.2">
      <c r="A971" s="30">
        <v>595</v>
      </c>
      <c r="B971" s="30" t="s">
        <v>1055</v>
      </c>
      <c r="C971" s="30">
        <v>595</v>
      </c>
      <c r="D971" s="30" t="s">
        <v>572</v>
      </c>
      <c r="E971" s="30" t="s">
        <v>571</v>
      </c>
      <c r="F971" s="30"/>
      <c r="G971" s="30" t="s">
        <v>1054</v>
      </c>
      <c r="H971" s="30" t="s">
        <v>1053</v>
      </c>
      <c r="I971" s="30" t="s">
        <v>1052</v>
      </c>
      <c r="J971" s="30" t="s">
        <v>1051</v>
      </c>
    </row>
    <row r="972" spans="1:10" x14ac:dyDescent="0.2">
      <c r="A972" s="30">
        <v>269</v>
      </c>
      <c r="B972" s="30" t="s">
        <v>1050</v>
      </c>
      <c r="C972" s="30">
        <v>269</v>
      </c>
      <c r="D972" s="30" t="s">
        <v>577</v>
      </c>
      <c r="E972" s="30" t="s">
        <v>571</v>
      </c>
      <c r="F972" s="30"/>
      <c r="G972" s="30" t="s">
        <v>1049</v>
      </c>
      <c r="H972" s="30" t="s">
        <v>1048</v>
      </c>
      <c r="I972" s="30" t="s">
        <v>1047</v>
      </c>
      <c r="J972" s="30" t="s">
        <v>1047</v>
      </c>
    </row>
    <row r="973" spans="1:10" x14ac:dyDescent="0.2">
      <c r="A973" s="30">
        <v>716</v>
      </c>
      <c r="B973" s="30" t="s">
        <v>1046</v>
      </c>
      <c r="C973" s="30">
        <v>716</v>
      </c>
      <c r="D973" s="30" t="s">
        <v>572</v>
      </c>
      <c r="E973" s="30" t="s">
        <v>571</v>
      </c>
      <c r="F973" s="30"/>
      <c r="G973" s="30" t="s">
        <v>1045</v>
      </c>
      <c r="H973" s="30" t="s">
        <v>1044</v>
      </c>
      <c r="I973" s="30" t="s">
        <v>1043</v>
      </c>
      <c r="J973" s="30" t="s">
        <v>1043</v>
      </c>
    </row>
    <row r="974" spans="1:10" x14ac:dyDescent="0.2">
      <c r="A974" s="30">
        <v>354</v>
      </c>
      <c r="B974" s="30" t="s">
        <v>1042</v>
      </c>
      <c r="C974" s="30">
        <v>354</v>
      </c>
      <c r="D974" s="30" t="s">
        <v>608</v>
      </c>
      <c r="E974" s="30" t="s">
        <v>601</v>
      </c>
      <c r="F974" s="30"/>
      <c r="G974" s="30" t="s">
        <v>1042</v>
      </c>
      <c r="H974" s="30" t="s">
        <v>1042</v>
      </c>
      <c r="I974" s="30" t="s">
        <v>1042</v>
      </c>
      <c r="J974" s="30" t="s">
        <v>1042</v>
      </c>
    </row>
    <row r="975" spans="1:10" x14ac:dyDescent="0.2">
      <c r="A975" s="30">
        <v>352</v>
      </c>
      <c r="B975" s="30" t="s">
        <v>1038</v>
      </c>
      <c r="C975" s="30">
        <v>352</v>
      </c>
      <c r="D975" s="30" t="s">
        <v>608</v>
      </c>
      <c r="E975" s="30" t="s">
        <v>601</v>
      </c>
      <c r="F975" s="30"/>
      <c r="G975" s="30" t="s">
        <v>1041</v>
      </c>
      <c r="H975" s="30" t="s">
        <v>1040</v>
      </c>
      <c r="I975" s="30" t="s">
        <v>1039</v>
      </c>
      <c r="J975" s="30" t="s">
        <v>1038</v>
      </c>
    </row>
    <row r="976" spans="1:10" x14ac:dyDescent="0.2">
      <c r="A976" s="30">
        <v>146</v>
      </c>
      <c r="B976" s="30" t="s">
        <v>1037</v>
      </c>
      <c r="C976" s="30">
        <v>146</v>
      </c>
      <c r="D976" s="30" t="s">
        <v>577</v>
      </c>
      <c r="E976" s="30" t="s">
        <v>571</v>
      </c>
      <c r="F976" s="30"/>
      <c r="G976" s="30" t="s">
        <v>1037</v>
      </c>
      <c r="H976" s="30" t="s">
        <v>1037</v>
      </c>
      <c r="I976" s="30" t="s">
        <v>1037</v>
      </c>
      <c r="J976" s="30" t="s">
        <v>1037</v>
      </c>
    </row>
    <row r="977" spans="1:10" x14ac:dyDescent="0.2">
      <c r="A977" s="30">
        <v>621</v>
      </c>
      <c r="B977" s="30" t="s">
        <v>1036</v>
      </c>
      <c r="C977" s="30">
        <v>621</v>
      </c>
      <c r="D977" s="30" t="s">
        <v>572</v>
      </c>
      <c r="E977" s="30" t="s">
        <v>571</v>
      </c>
      <c r="F977" s="30"/>
      <c r="G977" s="30" t="s">
        <v>1036</v>
      </c>
      <c r="H977" s="30" t="s">
        <v>1036</v>
      </c>
      <c r="I977" s="30" t="s">
        <v>1036</v>
      </c>
      <c r="J977" s="30" t="s">
        <v>1036</v>
      </c>
    </row>
    <row r="978" spans="1:10" x14ac:dyDescent="0.2">
      <c r="A978" s="30">
        <v>229</v>
      </c>
      <c r="B978" s="30" t="s">
        <v>1035</v>
      </c>
      <c r="C978" s="30">
        <v>229</v>
      </c>
      <c r="D978" s="30" t="s">
        <v>577</v>
      </c>
      <c r="E978" s="30" t="s">
        <v>571</v>
      </c>
      <c r="F978" s="30"/>
      <c r="G978" s="30" t="s">
        <v>1034</v>
      </c>
      <c r="H978" s="30" t="s">
        <v>1034</v>
      </c>
      <c r="I978" s="30" t="s">
        <v>1033</v>
      </c>
      <c r="J978" s="30" t="s">
        <v>1033</v>
      </c>
    </row>
    <row r="979" spans="1:10" x14ac:dyDescent="0.2">
      <c r="A979" s="30">
        <v>684</v>
      </c>
      <c r="B979" s="30" t="s">
        <v>1032</v>
      </c>
      <c r="C979" s="30">
        <v>684</v>
      </c>
      <c r="D979" s="30" t="s">
        <v>572</v>
      </c>
      <c r="E979" s="30" t="s">
        <v>571</v>
      </c>
      <c r="F979" s="30"/>
      <c r="G979" s="30" t="s">
        <v>1031</v>
      </c>
      <c r="H979" s="30" t="s">
        <v>1031</v>
      </c>
      <c r="I979" s="30" t="s">
        <v>1030</v>
      </c>
      <c r="J979" s="30" t="s">
        <v>1030</v>
      </c>
    </row>
    <row r="980" spans="1:10" x14ac:dyDescent="0.2">
      <c r="A980" s="30">
        <v>408</v>
      </c>
      <c r="B980" s="30" t="s">
        <v>1029</v>
      </c>
      <c r="C980" s="30">
        <v>408</v>
      </c>
      <c r="D980" s="30" t="s">
        <v>577</v>
      </c>
      <c r="E980" s="30" t="s">
        <v>571</v>
      </c>
      <c r="F980" s="30"/>
      <c r="G980" s="30" t="s">
        <v>1028</v>
      </c>
      <c r="H980" s="30" t="s">
        <v>1027</v>
      </c>
      <c r="I980" s="30" t="s">
        <v>1026</v>
      </c>
      <c r="J980" s="30" t="s">
        <v>1026</v>
      </c>
    </row>
    <row r="981" spans="1:10" x14ac:dyDescent="0.2">
      <c r="A981" s="30">
        <v>783</v>
      </c>
      <c r="B981" s="30" t="s">
        <v>1025</v>
      </c>
      <c r="C981" s="30">
        <v>783</v>
      </c>
      <c r="D981" s="30" t="s">
        <v>572</v>
      </c>
      <c r="E981" s="30" t="s">
        <v>571</v>
      </c>
      <c r="F981" s="30"/>
      <c r="G981" s="30" t="s">
        <v>1024</v>
      </c>
      <c r="H981" s="30" t="s">
        <v>1023</v>
      </c>
      <c r="I981" s="30" t="s">
        <v>1022</v>
      </c>
      <c r="J981" s="30" t="s">
        <v>1022</v>
      </c>
    </row>
    <row r="982" spans="1:10" x14ac:dyDescent="0.2">
      <c r="A982" s="30">
        <v>191</v>
      </c>
      <c r="B982" s="30" t="s">
        <v>1021</v>
      </c>
      <c r="C982" s="30">
        <v>191</v>
      </c>
      <c r="D982" s="30" t="s">
        <v>577</v>
      </c>
      <c r="E982" s="30" t="s">
        <v>571</v>
      </c>
      <c r="F982" s="30"/>
      <c r="G982" s="30" t="s">
        <v>1021</v>
      </c>
      <c r="H982" s="30" t="s">
        <v>1021</v>
      </c>
      <c r="I982" s="30" t="s">
        <v>1021</v>
      </c>
      <c r="J982" s="30" t="s">
        <v>1020</v>
      </c>
    </row>
    <row r="983" spans="1:10" x14ac:dyDescent="0.2">
      <c r="A983" s="30">
        <v>654</v>
      </c>
      <c r="B983" s="30" t="s">
        <v>1019</v>
      </c>
      <c r="C983" s="30">
        <v>654</v>
      </c>
      <c r="D983" s="30" t="s">
        <v>572</v>
      </c>
      <c r="E983" s="30" t="s">
        <v>571</v>
      </c>
      <c r="F983" s="30"/>
      <c r="G983" s="30" t="s">
        <v>1019</v>
      </c>
      <c r="H983" s="30" t="s">
        <v>1019</v>
      </c>
      <c r="I983" s="30" t="s">
        <v>1019</v>
      </c>
      <c r="J983" s="30" t="s">
        <v>1018</v>
      </c>
    </row>
    <row r="984" spans="1:10" x14ac:dyDescent="0.2">
      <c r="A984" s="30">
        <v>913</v>
      </c>
      <c r="B984" s="30" t="s">
        <v>1017</v>
      </c>
      <c r="C984" s="30">
        <v>913</v>
      </c>
      <c r="D984" s="30" t="s">
        <v>577</v>
      </c>
      <c r="E984" s="30" t="s">
        <v>571</v>
      </c>
      <c r="F984" s="30"/>
      <c r="G984" s="30" t="s">
        <v>1016</v>
      </c>
      <c r="H984" s="30" t="s">
        <v>1015</v>
      </c>
      <c r="I984" s="30" t="s">
        <v>1014</v>
      </c>
      <c r="J984" s="30" t="s">
        <v>1013</v>
      </c>
    </row>
    <row r="985" spans="1:10" x14ac:dyDescent="0.2">
      <c r="A985" s="30">
        <v>975</v>
      </c>
      <c r="B985" s="30" t="s">
        <v>1012</v>
      </c>
      <c r="C985" s="30">
        <v>975</v>
      </c>
      <c r="D985" s="30" t="s">
        <v>572</v>
      </c>
      <c r="E985" s="30" t="s">
        <v>571</v>
      </c>
      <c r="F985" s="30"/>
      <c r="G985" s="30" t="s">
        <v>1011</v>
      </c>
      <c r="H985" s="30" t="s">
        <v>1010</v>
      </c>
      <c r="I985" s="30" t="s">
        <v>1009</v>
      </c>
      <c r="J985" s="30" t="s">
        <v>1008</v>
      </c>
    </row>
    <row r="986" spans="1:10" x14ac:dyDescent="0.2">
      <c r="A986" s="30">
        <v>315</v>
      </c>
      <c r="B986" s="30" t="s">
        <v>1007</v>
      </c>
      <c r="C986" s="30">
        <v>315</v>
      </c>
      <c r="D986" s="30" t="s">
        <v>577</v>
      </c>
      <c r="E986" s="30" t="s">
        <v>571</v>
      </c>
      <c r="F986" s="30"/>
      <c r="G986" s="30" t="s">
        <v>1006</v>
      </c>
      <c r="H986" s="30" t="s">
        <v>1005</v>
      </c>
      <c r="I986" s="30" t="s">
        <v>1004</v>
      </c>
      <c r="J986" s="30" t="s">
        <v>1003</v>
      </c>
    </row>
    <row r="987" spans="1:10" x14ac:dyDescent="0.2">
      <c r="A987" s="30">
        <v>749</v>
      </c>
      <c r="B987" s="30" t="s">
        <v>1002</v>
      </c>
      <c r="C987" s="30">
        <v>749</v>
      </c>
      <c r="D987" s="30" t="s">
        <v>572</v>
      </c>
      <c r="E987" s="30" t="s">
        <v>571</v>
      </c>
      <c r="F987" s="30"/>
      <c r="G987" s="30" t="s">
        <v>1001</v>
      </c>
      <c r="H987" s="30" t="s">
        <v>1000</v>
      </c>
      <c r="I987" s="30" t="s">
        <v>999</v>
      </c>
      <c r="J987" s="30" t="s">
        <v>998</v>
      </c>
    </row>
    <row r="988" spans="1:10" x14ac:dyDescent="0.2">
      <c r="A988" s="30">
        <v>210</v>
      </c>
      <c r="B988" s="30" t="s">
        <v>997</v>
      </c>
      <c r="C988" s="30">
        <v>210</v>
      </c>
      <c r="D988" s="30" t="s">
        <v>997</v>
      </c>
      <c r="E988" s="30" t="s">
        <v>571</v>
      </c>
      <c r="F988" s="30"/>
      <c r="G988" s="30" t="s">
        <v>996</v>
      </c>
      <c r="H988" s="30" t="s">
        <v>995</v>
      </c>
      <c r="I988" s="30" t="s">
        <v>994</v>
      </c>
      <c r="J988" s="30" t="s">
        <v>993</v>
      </c>
    </row>
    <row r="989" spans="1:10" x14ac:dyDescent="0.2">
      <c r="A989" s="30">
        <v>669</v>
      </c>
      <c r="B989" s="30" t="s">
        <v>992</v>
      </c>
      <c r="C989" s="30">
        <v>669</v>
      </c>
      <c r="D989" s="30" t="s">
        <v>572</v>
      </c>
      <c r="E989" s="30" t="s">
        <v>571</v>
      </c>
      <c r="F989" s="30"/>
      <c r="G989" s="30" t="s">
        <v>991</v>
      </c>
      <c r="H989" s="30" t="s">
        <v>990</v>
      </c>
      <c r="I989" s="30" t="s">
        <v>989</v>
      </c>
      <c r="J989" s="30" t="s">
        <v>988</v>
      </c>
    </row>
    <row r="990" spans="1:10" x14ac:dyDescent="0.2">
      <c r="A990" s="28">
        <v>100144</v>
      </c>
      <c r="B990" s="30" t="s">
        <v>987</v>
      </c>
      <c r="C990" s="28">
        <v>100144</v>
      </c>
      <c r="D990" s="30" t="s">
        <v>577</v>
      </c>
      <c r="E990" s="30" t="s">
        <v>571</v>
      </c>
      <c r="G990" s="28" t="s">
        <v>986</v>
      </c>
      <c r="H990" s="28" t="s">
        <v>985</v>
      </c>
      <c r="I990" s="28" t="s">
        <v>984</v>
      </c>
      <c r="J990" s="28" t="s">
        <v>983</v>
      </c>
    </row>
    <row r="991" spans="1:10" x14ac:dyDescent="0.2">
      <c r="A991" s="30">
        <v>483</v>
      </c>
      <c r="B991" s="30" t="s">
        <v>980</v>
      </c>
      <c r="C991" s="30">
        <v>483</v>
      </c>
      <c r="D991" s="30" t="s">
        <v>595</v>
      </c>
      <c r="E991" s="30" t="s">
        <v>571</v>
      </c>
      <c r="F991" s="30"/>
      <c r="G991" s="30" t="s">
        <v>982</v>
      </c>
      <c r="H991" s="30" t="s">
        <v>980</v>
      </c>
      <c r="I991" s="30" t="s">
        <v>981</v>
      </c>
      <c r="J991" s="30" t="s">
        <v>980</v>
      </c>
    </row>
    <row r="992" spans="1:10" x14ac:dyDescent="0.2">
      <c r="A992" s="30">
        <v>826</v>
      </c>
      <c r="B992" s="30" t="s">
        <v>977</v>
      </c>
      <c r="C992" s="30">
        <v>826</v>
      </c>
      <c r="D992" s="30" t="s">
        <v>572</v>
      </c>
      <c r="E992" s="30" t="s">
        <v>571</v>
      </c>
      <c r="F992" s="30"/>
      <c r="G992" s="30" t="s">
        <v>979</v>
      </c>
      <c r="H992" s="30" t="s">
        <v>977</v>
      </c>
      <c r="I992" s="30" t="s">
        <v>978</v>
      </c>
      <c r="J992" s="30" t="s">
        <v>977</v>
      </c>
    </row>
    <row r="993" spans="1:10" x14ac:dyDescent="0.2">
      <c r="A993" s="30">
        <v>147</v>
      </c>
      <c r="B993" s="30" t="s">
        <v>976</v>
      </c>
      <c r="C993" s="30">
        <v>147</v>
      </c>
      <c r="D993" s="30" t="s">
        <v>577</v>
      </c>
      <c r="E993" s="30" t="s">
        <v>571</v>
      </c>
      <c r="F993" s="30"/>
      <c r="G993" s="30" t="s">
        <v>975</v>
      </c>
      <c r="H993" s="30" t="s">
        <v>974</v>
      </c>
      <c r="I993" s="30" t="s">
        <v>973</v>
      </c>
      <c r="J993" s="30" t="s">
        <v>973</v>
      </c>
    </row>
    <row r="994" spans="1:10" x14ac:dyDescent="0.2">
      <c r="A994" s="30">
        <v>622</v>
      </c>
      <c r="B994" s="30" t="s">
        <v>972</v>
      </c>
      <c r="C994" s="30">
        <v>622</v>
      </c>
      <c r="D994" s="30" t="s">
        <v>572</v>
      </c>
      <c r="E994" s="30" t="s">
        <v>571</v>
      </c>
      <c r="F994" s="30"/>
      <c r="G994" s="30" t="s">
        <v>971</v>
      </c>
      <c r="H994" s="30" t="s">
        <v>970</v>
      </c>
      <c r="I994" s="30" t="s">
        <v>969</v>
      </c>
      <c r="J994" s="30" t="s">
        <v>969</v>
      </c>
    </row>
    <row r="995" spans="1:10" x14ac:dyDescent="0.2">
      <c r="A995" s="30">
        <v>914</v>
      </c>
      <c r="B995" s="30" t="s">
        <v>968</v>
      </c>
      <c r="C995" s="30">
        <v>914</v>
      </c>
      <c r="D995" s="30" t="s">
        <v>577</v>
      </c>
      <c r="E995" s="30" t="s">
        <v>571</v>
      </c>
      <c r="F995" s="30"/>
      <c r="G995" s="30" t="s">
        <v>967</v>
      </c>
      <c r="H995" s="30" t="s">
        <v>966</v>
      </c>
      <c r="I995" s="30" t="s">
        <v>965</v>
      </c>
      <c r="J995" s="30" t="s">
        <v>964</v>
      </c>
    </row>
    <row r="996" spans="1:10" x14ac:dyDescent="0.2">
      <c r="A996" s="30">
        <v>976</v>
      </c>
      <c r="B996" s="30" t="s">
        <v>963</v>
      </c>
      <c r="C996" s="30">
        <v>976</v>
      </c>
      <c r="D996" s="30" t="s">
        <v>572</v>
      </c>
      <c r="E996" s="30" t="s">
        <v>571</v>
      </c>
      <c r="F996" s="30"/>
      <c r="G996" s="30" t="s">
        <v>962</v>
      </c>
      <c r="H996" s="30" t="s">
        <v>961</v>
      </c>
      <c r="I996" s="30" t="s">
        <v>960</v>
      </c>
      <c r="J996" s="30" t="s">
        <v>959</v>
      </c>
    </row>
    <row r="997" spans="1:10" x14ac:dyDescent="0.2">
      <c r="A997" s="30">
        <v>192</v>
      </c>
      <c r="B997" s="30" t="s">
        <v>958</v>
      </c>
      <c r="C997" s="30">
        <v>192</v>
      </c>
      <c r="D997" s="30" t="s">
        <v>577</v>
      </c>
      <c r="E997" s="30" t="s">
        <v>571</v>
      </c>
      <c r="F997" s="30"/>
      <c r="G997" s="30" t="s">
        <v>957</v>
      </c>
      <c r="H997" s="30" t="s">
        <v>956</v>
      </c>
      <c r="I997" s="30" t="s">
        <v>955</v>
      </c>
      <c r="J997" s="30" t="s">
        <v>954</v>
      </c>
    </row>
    <row r="998" spans="1:10" x14ac:dyDescent="0.2">
      <c r="A998" s="30">
        <v>655</v>
      </c>
      <c r="B998" s="30" t="s">
        <v>953</v>
      </c>
      <c r="C998" s="30">
        <v>655</v>
      </c>
      <c r="D998" s="30" t="s">
        <v>572</v>
      </c>
      <c r="E998" s="30" t="s">
        <v>571</v>
      </c>
      <c r="F998" s="30"/>
      <c r="G998" s="30" t="s">
        <v>952</v>
      </c>
      <c r="H998" s="30" t="s">
        <v>951</v>
      </c>
      <c r="I998" s="30" t="s">
        <v>950</v>
      </c>
      <c r="J998" s="30" t="s">
        <v>949</v>
      </c>
    </row>
    <row r="999" spans="1:10" x14ac:dyDescent="0.2">
      <c r="A999" s="30">
        <v>472</v>
      </c>
      <c r="B999" s="30" t="s">
        <v>947</v>
      </c>
      <c r="C999" s="30">
        <v>472</v>
      </c>
      <c r="D999" s="30" t="s">
        <v>577</v>
      </c>
      <c r="E999" s="30" t="s">
        <v>571</v>
      </c>
      <c r="F999" s="30"/>
      <c r="G999" s="30" t="s">
        <v>947</v>
      </c>
      <c r="H999" s="30" t="s">
        <v>948</v>
      </c>
      <c r="I999" s="30" t="s">
        <v>947</v>
      </c>
      <c r="J999" s="30" t="s">
        <v>947</v>
      </c>
    </row>
    <row r="1000" spans="1:10" x14ac:dyDescent="0.2">
      <c r="A1000" s="30">
        <v>820</v>
      </c>
      <c r="B1000" s="30" t="s">
        <v>945</v>
      </c>
      <c r="C1000" s="30">
        <v>820</v>
      </c>
      <c r="D1000" s="30" t="s">
        <v>572</v>
      </c>
      <c r="E1000" s="30" t="s">
        <v>571</v>
      </c>
      <c r="F1000" s="30"/>
      <c r="G1000" s="30" t="s">
        <v>945</v>
      </c>
      <c r="H1000" s="30" t="s">
        <v>946</v>
      </c>
      <c r="I1000" s="30" t="s">
        <v>945</v>
      </c>
      <c r="J1000" s="30" t="s">
        <v>945</v>
      </c>
    </row>
    <row r="1001" spans="1:10" x14ac:dyDescent="0.2">
      <c r="A1001" s="30">
        <v>119</v>
      </c>
      <c r="B1001" s="30" t="s">
        <v>944</v>
      </c>
      <c r="C1001" s="30">
        <v>119</v>
      </c>
      <c r="D1001" s="30" t="s">
        <v>577</v>
      </c>
      <c r="E1001" s="30" t="s">
        <v>571</v>
      </c>
      <c r="F1001" s="30"/>
      <c r="G1001" s="30" t="s">
        <v>943</v>
      </c>
      <c r="H1001" s="30" t="s">
        <v>942</v>
      </c>
      <c r="I1001" s="30" t="s">
        <v>942</v>
      </c>
      <c r="J1001" s="30" t="s">
        <v>942</v>
      </c>
    </row>
    <row r="1002" spans="1:10" x14ac:dyDescent="0.2">
      <c r="A1002" s="30">
        <v>596</v>
      </c>
      <c r="B1002" s="30" t="s">
        <v>941</v>
      </c>
      <c r="C1002" s="30">
        <v>596</v>
      </c>
      <c r="D1002" s="30" t="s">
        <v>572</v>
      </c>
      <c r="E1002" s="30" t="s">
        <v>571</v>
      </c>
      <c r="F1002" s="30"/>
      <c r="G1002" s="30" t="s">
        <v>940</v>
      </c>
      <c r="H1002" s="30" t="s">
        <v>939</v>
      </c>
      <c r="I1002" s="30" t="s">
        <v>939</v>
      </c>
      <c r="J1002" s="30" t="s">
        <v>939</v>
      </c>
    </row>
    <row r="1003" spans="1:10" x14ac:dyDescent="0.2">
      <c r="A1003" s="30">
        <v>398</v>
      </c>
      <c r="B1003" s="30" t="s">
        <v>938</v>
      </c>
      <c r="C1003" s="30">
        <v>398</v>
      </c>
      <c r="D1003" s="30" t="s">
        <v>903</v>
      </c>
      <c r="E1003" s="30" t="s">
        <v>571</v>
      </c>
      <c r="F1003" s="30"/>
      <c r="G1003" s="30" t="s">
        <v>937</v>
      </c>
      <c r="H1003" s="30" t="s">
        <v>936</v>
      </c>
      <c r="I1003" s="30" t="s">
        <v>935</v>
      </c>
      <c r="J1003" s="30" t="s">
        <v>934</v>
      </c>
    </row>
    <row r="1004" spans="1:10" x14ac:dyDescent="0.2">
      <c r="A1004" s="30">
        <v>774</v>
      </c>
      <c r="B1004" s="30" t="s">
        <v>933</v>
      </c>
      <c r="C1004" s="30">
        <v>774</v>
      </c>
      <c r="D1004" s="30" t="s">
        <v>572</v>
      </c>
      <c r="E1004" s="30" t="s">
        <v>571</v>
      </c>
      <c r="F1004" s="30"/>
      <c r="G1004" s="30" t="s">
        <v>932</v>
      </c>
      <c r="H1004" s="30" t="s">
        <v>931</v>
      </c>
      <c r="I1004" s="30" t="s">
        <v>930</v>
      </c>
      <c r="J1004" s="30" t="s">
        <v>929</v>
      </c>
    </row>
    <row r="1005" spans="1:10" x14ac:dyDescent="0.2">
      <c r="A1005" s="30">
        <v>164</v>
      </c>
      <c r="B1005" s="30" t="s">
        <v>928</v>
      </c>
      <c r="C1005" s="30">
        <v>164</v>
      </c>
      <c r="D1005" s="30" t="s">
        <v>595</v>
      </c>
      <c r="E1005" s="30" t="s">
        <v>571</v>
      </c>
      <c r="F1005" s="30"/>
      <c r="G1005" s="30" t="s">
        <v>928</v>
      </c>
      <c r="H1005" s="30" t="s">
        <v>928</v>
      </c>
      <c r="I1005" s="30" t="s">
        <v>928</v>
      </c>
      <c r="J1005" s="30" t="s">
        <v>928</v>
      </c>
    </row>
    <row r="1006" spans="1:10" x14ac:dyDescent="0.2">
      <c r="A1006" s="30">
        <v>634</v>
      </c>
      <c r="B1006" s="30" t="s">
        <v>927</v>
      </c>
      <c r="C1006" s="30">
        <v>634</v>
      </c>
      <c r="D1006" s="30" t="s">
        <v>572</v>
      </c>
      <c r="E1006" s="30" t="s">
        <v>571</v>
      </c>
      <c r="F1006" s="30"/>
      <c r="G1006" s="30" t="s">
        <v>927</v>
      </c>
      <c r="H1006" s="30" t="s">
        <v>927</v>
      </c>
      <c r="I1006" s="30" t="s">
        <v>927</v>
      </c>
      <c r="J1006" s="30" t="s">
        <v>927</v>
      </c>
    </row>
    <row r="1007" spans="1:10" x14ac:dyDescent="0.2">
      <c r="A1007" s="30">
        <v>485</v>
      </c>
      <c r="B1007" s="30" t="s">
        <v>926</v>
      </c>
      <c r="C1007" s="30">
        <v>485</v>
      </c>
      <c r="D1007" s="30" t="s">
        <v>577</v>
      </c>
      <c r="E1007" s="30" t="s">
        <v>571</v>
      </c>
      <c r="F1007" s="30"/>
      <c r="G1007" s="30" t="s">
        <v>925</v>
      </c>
      <c r="H1007" s="30" t="s">
        <v>924</v>
      </c>
      <c r="I1007" s="30" t="s">
        <v>923</v>
      </c>
      <c r="J1007" s="30" t="s">
        <v>922</v>
      </c>
    </row>
    <row r="1008" spans="1:10" x14ac:dyDescent="0.2">
      <c r="A1008" s="30">
        <v>828</v>
      </c>
      <c r="B1008" s="30" t="s">
        <v>921</v>
      </c>
      <c r="C1008" s="30">
        <v>828</v>
      </c>
      <c r="D1008" s="30" t="s">
        <v>572</v>
      </c>
      <c r="E1008" s="30" t="s">
        <v>571</v>
      </c>
      <c r="F1008" s="30"/>
      <c r="G1008" s="30" t="s">
        <v>920</v>
      </c>
      <c r="H1008" s="30" t="s">
        <v>919</v>
      </c>
      <c r="I1008" s="30" t="s">
        <v>918</v>
      </c>
      <c r="J1008" s="30" t="s">
        <v>917</v>
      </c>
    </row>
    <row r="1009" spans="1:10" x14ac:dyDescent="0.2">
      <c r="A1009" s="30">
        <v>429</v>
      </c>
      <c r="B1009" s="30" t="s">
        <v>913</v>
      </c>
      <c r="C1009" s="30">
        <v>429</v>
      </c>
      <c r="D1009" s="30" t="s">
        <v>577</v>
      </c>
      <c r="E1009" s="30" t="s">
        <v>571</v>
      </c>
      <c r="F1009" s="30"/>
      <c r="G1009" s="30" t="s">
        <v>916</v>
      </c>
      <c r="H1009" s="30" t="s">
        <v>915</v>
      </c>
      <c r="I1009" s="30" t="s">
        <v>914</v>
      </c>
      <c r="J1009" s="30" t="s">
        <v>913</v>
      </c>
    </row>
    <row r="1010" spans="1:10" x14ac:dyDescent="0.2">
      <c r="A1010" s="30">
        <v>794</v>
      </c>
      <c r="B1010" s="30" t="s">
        <v>909</v>
      </c>
      <c r="C1010" s="30">
        <v>794</v>
      </c>
      <c r="D1010" s="30" t="s">
        <v>572</v>
      </c>
      <c r="E1010" s="30" t="s">
        <v>571</v>
      </c>
      <c r="F1010" s="30"/>
      <c r="G1010" s="30" t="s">
        <v>912</v>
      </c>
      <c r="H1010" s="30" t="s">
        <v>911</v>
      </c>
      <c r="I1010" s="30" t="s">
        <v>910</v>
      </c>
      <c r="J1010" s="30" t="s">
        <v>909</v>
      </c>
    </row>
    <row r="1011" spans="1:10" x14ac:dyDescent="0.2">
      <c r="A1011" s="30">
        <v>368</v>
      </c>
      <c r="B1011" s="30" t="s">
        <v>907</v>
      </c>
      <c r="C1011" s="30">
        <v>368</v>
      </c>
      <c r="D1011" s="30" t="s">
        <v>608</v>
      </c>
      <c r="E1011" s="30" t="s">
        <v>601</v>
      </c>
      <c r="F1011" s="30"/>
      <c r="G1011" s="30" t="s">
        <v>908</v>
      </c>
      <c r="H1011" s="30" t="s">
        <v>907</v>
      </c>
      <c r="I1011" s="30" t="s">
        <v>906</v>
      </c>
      <c r="J1011" s="30" t="s">
        <v>905</v>
      </c>
    </row>
    <row r="1012" spans="1:10" x14ac:dyDescent="0.2">
      <c r="A1012" s="30">
        <v>300</v>
      </c>
      <c r="B1012" s="30" t="s">
        <v>904</v>
      </c>
      <c r="C1012" s="30">
        <v>300</v>
      </c>
      <c r="D1012" s="30" t="s">
        <v>903</v>
      </c>
      <c r="E1012" s="30" t="s">
        <v>571</v>
      </c>
      <c r="F1012" s="30"/>
      <c r="G1012" s="30" t="s">
        <v>902</v>
      </c>
      <c r="H1012" s="30" t="s">
        <v>901</v>
      </c>
      <c r="I1012" s="30" t="s">
        <v>900</v>
      </c>
      <c r="J1012" s="30" t="s">
        <v>899</v>
      </c>
    </row>
    <row r="1013" spans="1:10" x14ac:dyDescent="0.2">
      <c r="A1013" s="30">
        <v>737</v>
      </c>
      <c r="B1013" s="30" t="s">
        <v>898</v>
      </c>
      <c r="C1013" s="30">
        <v>737</v>
      </c>
      <c r="D1013" s="30" t="s">
        <v>572</v>
      </c>
      <c r="E1013" s="30" t="s">
        <v>571</v>
      </c>
      <c r="F1013" s="30"/>
      <c r="G1013" s="30" t="s">
        <v>897</v>
      </c>
      <c r="H1013" s="30" t="s">
        <v>896</v>
      </c>
      <c r="I1013" s="30" t="s">
        <v>895</v>
      </c>
      <c r="J1013" s="30" t="s">
        <v>894</v>
      </c>
    </row>
    <row r="1014" spans="1:10" x14ac:dyDescent="0.2">
      <c r="A1014" s="30">
        <v>276</v>
      </c>
      <c r="B1014" s="30" t="s">
        <v>111</v>
      </c>
      <c r="C1014" s="30">
        <v>276</v>
      </c>
      <c r="D1014" s="30" t="s">
        <v>111</v>
      </c>
      <c r="E1014" s="30" t="s">
        <v>583</v>
      </c>
      <c r="F1014" s="30"/>
      <c r="G1014" s="30" t="s">
        <v>893</v>
      </c>
      <c r="H1014" s="30" t="s">
        <v>892</v>
      </c>
      <c r="I1014" s="30" t="s">
        <v>891</v>
      </c>
      <c r="J1014" s="30" t="s">
        <v>890</v>
      </c>
    </row>
    <row r="1015" spans="1:10" x14ac:dyDescent="0.2">
      <c r="A1015" s="30">
        <v>194</v>
      </c>
      <c r="B1015" s="30" t="s">
        <v>889</v>
      </c>
      <c r="C1015" s="30">
        <v>194</v>
      </c>
      <c r="D1015" s="30" t="s">
        <v>577</v>
      </c>
      <c r="E1015" s="30" t="s">
        <v>571</v>
      </c>
      <c r="F1015" s="30"/>
      <c r="G1015" s="30" t="s">
        <v>888</v>
      </c>
      <c r="H1015" s="30" t="s">
        <v>887</v>
      </c>
      <c r="I1015" s="30" t="s">
        <v>886</v>
      </c>
      <c r="J1015" s="30" t="s">
        <v>885</v>
      </c>
    </row>
    <row r="1016" spans="1:10" x14ac:dyDescent="0.2">
      <c r="A1016" s="30">
        <v>657</v>
      </c>
      <c r="B1016" s="30" t="s">
        <v>884</v>
      </c>
      <c r="C1016" s="30">
        <v>657</v>
      </c>
      <c r="D1016" s="30" t="s">
        <v>572</v>
      </c>
      <c r="E1016" s="30" t="s">
        <v>571</v>
      </c>
      <c r="F1016" s="30"/>
      <c r="G1016" s="30" t="s">
        <v>883</v>
      </c>
      <c r="H1016" s="30" t="s">
        <v>882</v>
      </c>
      <c r="I1016" s="30" t="s">
        <v>881</v>
      </c>
      <c r="J1016" s="30" t="s">
        <v>880</v>
      </c>
    </row>
    <row r="1017" spans="1:10" x14ac:dyDescent="0.2">
      <c r="A1017" s="30">
        <v>100047</v>
      </c>
      <c r="B1017" s="30" t="s">
        <v>879</v>
      </c>
      <c r="C1017" s="30">
        <v>100047</v>
      </c>
      <c r="D1017" s="30" t="s">
        <v>577</v>
      </c>
      <c r="E1017" s="30" t="s">
        <v>571</v>
      </c>
      <c r="F1017" s="30"/>
      <c r="G1017" s="30" t="s">
        <v>878</v>
      </c>
      <c r="H1017" s="30" t="s">
        <v>877</v>
      </c>
      <c r="I1017" s="30" t="s">
        <v>876</v>
      </c>
      <c r="J1017" s="30" t="s">
        <v>875</v>
      </c>
    </row>
    <row r="1018" spans="1:10" x14ac:dyDescent="0.2">
      <c r="A1018" s="30">
        <v>100048</v>
      </c>
      <c r="B1018" s="30" t="s">
        <v>874</v>
      </c>
      <c r="C1018" s="30">
        <v>100048</v>
      </c>
      <c r="D1018" s="30" t="s">
        <v>572</v>
      </c>
      <c r="E1018" s="30" t="s">
        <v>571</v>
      </c>
      <c r="F1018" s="30"/>
      <c r="G1018" s="30" t="s">
        <v>873</v>
      </c>
      <c r="H1018" s="30" t="s">
        <v>872</v>
      </c>
      <c r="I1018" s="30" t="s">
        <v>871</v>
      </c>
      <c r="J1018" s="30" t="s">
        <v>870</v>
      </c>
    </row>
    <row r="1019" spans="1:10" x14ac:dyDescent="0.2">
      <c r="A1019" s="30">
        <v>120</v>
      </c>
      <c r="B1019" s="30" t="s">
        <v>869</v>
      </c>
      <c r="C1019" s="30">
        <v>120</v>
      </c>
      <c r="D1019" s="30" t="s">
        <v>577</v>
      </c>
      <c r="E1019" s="30" t="s">
        <v>571</v>
      </c>
      <c r="F1019" s="30"/>
      <c r="G1019" s="30" t="s">
        <v>868</v>
      </c>
      <c r="H1019" s="30" t="s">
        <v>867</v>
      </c>
      <c r="I1019" s="30" t="s">
        <v>866</v>
      </c>
      <c r="J1019" s="30" t="s">
        <v>866</v>
      </c>
    </row>
    <row r="1020" spans="1:10" x14ac:dyDescent="0.2">
      <c r="A1020" s="30">
        <v>597</v>
      </c>
      <c r="B1020" s="30" t="s">
        <v>865</v>
      </c>
      <c r="C1020" s="30">
        <v>597</v>
      </c>
      <c r="D1020" s="30" t="s">
        <v>572</v>
      </c>
      <c r="E1020" s="30" t="s">
        <v>571</v>
      </c>
      <c r="F1020" s="30"/>
      <c r="G1020" s="30" t="s">
        <v>864</v>
      </c>
      <c r="H1020" s="30" t="s">
        <v>863</v>
      </c>
      <c r="I1020" s="30" t="s">
        <v>862</v>
      </c>
      <c r="J1020" s="30" t="s">
        <v>862</v>
      </c>
    </row>
    <row r="1021" spans="1:10" x14ac:dyDescent="0.2">
      <c r="A1021" s="30">
        <v>148</v>
      </c>
      <c r="B1021" s="30" t="s">
        <v>861</v>
      </c>
      <c r="C1021" s="30">
        <v>148</v>
      </c>
      <c r="D1021" s="30" t="s">
        <v>577</v>
      </c>
      <c r="E1021" s="30" t="s">
        <v>571</v>
      </c>
      <c r="F1021" s="30"/>
      <c r="G1021" s="30" t="s">
        <v>860</v>
      </c>
      <c r="H1021" s="30" t="s">
        <v>859</v>
      </c>
      <c r="I1021" s="30" t="s">
        <v>858</v>
      </c>
      <c r="J1021" s="30" t="s">
        <v>857</v>
      </c>
    </row>
    <row r="1022" spans="1:10" x14ac:dyDescent="0.2">
      <c r="A1022" s="30">
        <v>623</v>
      </c>
      <c r="B1022" s="30" t="s">
        <v>856</v>
      </c>
      <c r="C1022" s="30">
        <v>623</v>
      </c>
      <c r="D1022" s="30" t="s">
        <v>572</v>
      </c>
      <c r="E1022" s="30" t="s">
        <v>571</v>
      </c>
      <c r="F1022" s="30"/>
      <c r="G1022" s="30" t="s">
        <v>855</v>
      </c>
      <c r="H1022" s="30" t="s">
        <v>854</v>
      </c>
      <c r="I1022" s="30" t="s">
        <v>853</v>
      </c>
      <c r="J1022" s="30" t="s">
        <v>852</v>
      </c>
    </row>
    <row r="1023" spans="1:10" x14ac:dyDescent="0.2">
      <c r="A1023" s="30">
        <v>178</v>
      </c>
      <c r="B1023" s="30" t="s">
        <v>851</v>
      </c>
      <c r="C1023" s="30">
        <v>178</v>
      </c>
      <c r="D1023" s="30" t="s">
        <v>577</v>
      </c>
      <c r="E1023" s="30" t="s">
        <v>571</v>
      </c>
      <c r="F1023" s="30"/>
      <c r="G1023" s="30" t="s">
        <v>850</v>
      </c>
      <c r="H1023" s="30" t="s">
        <v>849</v>
      </c>
      <c r="I1023" s="30" t="s">
        <v>848</v>
      </c>
      <c r="J1023" s="30" t="s">
        <v>847</v>
      </c>
    </row>
    <row r="1024" spans="1:10" x14ac:dyDescent="0.2">
      <c r="A1024" s="30">
        <v>642</v>
      </c>
      <c r="B1024" s="30" t="s">
        <v>846</v>
      </c>
      <c r="C1024" s="30">
        <v>642</v>
      </c>
      <c r="D1024" s="30" t="s">
        <v>572</v>
      </c>
      <c r="E1024" s="30" t="s">
        <v>571</v>
      </c>
      <c r="F1024" s="30"/>
      <c r="G1024" s="30" t="s">
        <v>845</v>
      </c>
      <c r="H1024" s="30" t="s">
        <v>844</v>
      </c>
      <c r="I1024" s="30" t="s">
        <v>843</v>
      </c>
      <c r="J1024" s="30" t="s">
        <v>842</v>
      </c>
    </row>
    <row r="1025" spans="1:10" x14ac:dyDescent="0.2">
      <c r="A1025" s="30">
        <v>193</v>
      </c>
      <c r="B1025" s="30" t="s">
        <v>841</v>
      </c>
      <c r="C1025" s="30">
        <v>193</v>
      </c>
      <c r="D1025" s="30" t="s">
        <v>577</v>
      </c>
      <c r="E1025" s="30" t="s">
        <v>571</v>
      </c>
      <c r="F1025" s="30"/>
      <c r="G1025" s="30" t="s">
        <v>840</v>
      </c>
      <c r="H1025" s="30" t="s">
        <v>839</v>
      </c>
      <c r="I1025" s="30" t="s">
        <v>838</v>
      </c>
      <c r="J1025" s="30" t="s">
        <v>837</v>
      </c>
    </row>
    <row r="1026" spans="1:10" x14ac:dyDescent="0.2">
      <c r="A1026" s="30">
        <v>656</v>
      </c>
      <c r="B1026" s="30" t="s">
        <v>836</v>
      </c>
      <c r="C1026" s="30">
        <v>656</v>
      </c>
      <c r="D1026" s="30" t="s">
        <v>572</v>
      </c>
      <c r="E1026" s="30" t="s">
        <v>571</v>
      </c>
      <c r="F1026" s="30"/>
      <c r="G1026" s="30" t="s">
        <v>835</v>
      </c>
      <c r="H1026" s="30" t="s">
        <v>834</v>
      </c>
      <c r="I1026" s="30" t="s">
        <v>833</v>
      </c>
      <c r="J1026" s="30" t="s">
        <v>832</v>
      </c>
    </row>
    <row r="1027" spans="1:10" x14ac:dyDescent="0.2">
      <c r="A1027" s="30">
        <v>274</v>
      </c>
      <c r="B1027" s="30" t="s">
        <v>831</v>
      </c>
      <c r="C1027" s="30">
        <v>274</v>
      </c>
      <c r="D1027" s="30" t="s">
        <v>577</v>
      </c>
      <c r="E1027" s="30" t="s">
        <v>571</v>
      </c>
      <c r="F1027" s="30"/>
      <c r="G1027" s="30" t="s">
        <v>830</v>
      </c>
      <c r="H1027" s="30" t="s">
        <v>829</v>
      </c>
      <c r="I1027" s="30" t="s">
        <v>828</v>
      </c>
      <c r="J1027" s="30" t="s">
        <v>827</v>
      </c>
    </row>
    <row r="1028" spans="1:10" x14ac:dyDescent="0.2">
      <c r="A1028" s="30">
        <v>720</v>
      </c>
      <c r="B1028" s="30" t="s">
        <v>826</v>
      </c>
      <c r="C1028" s="30">
        <v>720</v>
      </c>
      <c r="D1028" s="30" t="s">
        <v>572</v>
      </c>
      <c r="E1028" s="30" t="s">
        <v>571</v>
      </c>
      <c r="F1028" s="30"/>
      <c r="G1028" s="30" t="s">
        <v>825</v>
      </c>
      <c r="H1028" s="30" t="s">
        <v>824</v>
      </c>
      <c r="I1028" s="30" t="s">
        <v>823</v>
      </c>
      <c r="J1028" s="30" t="s">
        <v>822</v>
      </c>
    </row>
    <row r="1029" spans="1:10" x14ac:dyDescent="0.2">
      <c r="A1029" s="30">
        <v>284</v>
      </c>
      <c r="B1029" s="30" t="s">
        <v>821</v>
      </c>
      <c r="C1029" s="30">
        <v>284</v>
      </c>
      <c r="D1029" s="30" t="s">
        <v>577</v>
      </c>
      <c r="E1029" s="30" t="s">
        <v>571</v>
      </c>
      <c r="F1029" s="30"/>
      <c r="G1029" s="30" t="s">
        <v>820</v>
      </c>
      <c r="H1029" s="30" t="s">
        <v>819</v>
      </c>
      <c r="I1029" s="30" t="s">
        <v>818</v>
      </c>
      <c r="J1029" s="30" t="s">
        <v>817</v>
      </c>
    </row>
    <row r="1030" spans="1:10" x14ac:dyDescent="0.2">
      <c r="A1030" s="30">
        <v>725</v>
      </c>
      <c r="B1030" s="30" t="s">
        <v>816</v>
      </c>
      <c r="C1030" s="30">
        <v>725</v>
      </c>
      <c r="D1030" s="30" t="s">
        <v>572</v>
      </c>
      <c r="E1030" s="30" t="s">
        <v>571</v>
      </c>
      <c r="F1030" s="30"/>
      <c r="G1030" s="30" t="s">
        <v>815</v>
      </c>
      <c r="H1030" s="30" t="s">
        <v>814</v>
      </c>
      <c r="I1030" s="30" t="s">
        <v>813</v>
      </c>
      <c r="J1030" s="30" t="s">
        <v>812</v>
      </c>
    </row>
    <row r="1031" spans="1:10" x14ac:dyDescent="0.2">
      <c r="A1031" s="30">
        <v>149</v>
      </c>
      <c r="B1031" s="30" t="s">
        <v>811</v>
      </c>
      <c r="C1031" s="30">
        <v>149</v>
      </c>
      <c r="D1031" s="30" t="s">
        <v>577</v>
      </c>
      <c r="E1031" s="30" t="s">
        <v>571</v>
      </c>
      <c r="F1031" s="30"/>
      <c r="G1031" s="30" t="s">
        <v>810</v>
      </c>
      <c r="H1031" s="30" t="s">
        <v>809</v>
      </c>
      <c r="I1031" s="30" t="s">
        <v>808</v>
      </c>
      <c r="J1031" s="30" t="s">
        <v>807</v>
      </c>
    </row>
    <row r="1032" spans="1:10" x14ac:dyDescent="0.2">
      <c r="A1032" s="30">
        <v>624</v>
      </c>
      <c r="B1032" s="30" t="s">
        <v>806</v>
      </c>
      <c r="C1032" s="30">
        <v>624</v>
      </c>
      <c r="D1032" s="30" t="s">
        <v>572</v>
      </c>
      <c r="E1032" s="30" t="s">
        <v>571</v>
      </c>
      <c r="F1032" s="30"/>
      <c r="G1032" s="30" t="s">
        <v>805</v>
      </c>
      <c r="H1032" s="30" t="s">
        <v>804</v>
      </c>
      <c r="I1032" s="30" t="s">
        <v>803</v>
      </c>
      <c r="J1032" s="30" t="s">
        <v>802</v>
      </c>
    </row>
    <row r="1033" spans="1:10" x14ac:dyDescent="0.2">
      <c r="A1033" s="30">
        <v>230</v>
      </c>
      <c r="B1033" s="30" t="s">
        <v>801</v>
      </c>
      <c r="C1033" s="30">
        <v>230</v>
      </c>
      <c r="D1033" s="30" t="s">
        <v>577</v>
      </c>
      <c r="E1033" s="30" t="s">
        <v>571</v>
      </c>
      <c r="F1033" s="30"/>
      <c r="G1033" s="30" t="s">
        <v>800</v>
      </c>
      <c r="H1033" s="30" t="s">
        <v>799</v>
      </c>
      <c r="I1033" s="30" t="s">
        <v>798</v>
      </c>
      <c r="J1033" s="30" t="s">
        <v>797</v>
      </c>
    </row>
    <row r="1034" spans="1:10" x14ac:dyDescent="0.2">
      <c r="A1034" s="30">
        <v>685</v>
      </c>
      <c r="B1034" s="30" t="s">
        <v>796</v>
      </c>
      <c r="C1034" s="30">
        <v>685</v>
      </c>
      <c r="D1034" s="30" t="s">
        <v>572</v>
      </c>
      <c r="E1034" s="30" t="s">
        <v>571</v>
      </c>
      <c r="F1034" s="30"/>
      <c r="G1034" s="30" t="s">
        <v>795</v>
      </c>
      <c r="H1034" s="30" t="s">
        <v>794</v>
      </c>
      <c r="I1034" s="30" t="s">
        <v>793</v>
      </c>
      <c r="J1034" s="30" t="s">
        <v>792</v>
      </c>
    </row>
    <row r="1035" spans="1:10" x14ac:dyDescent="0.2">
      <c r="A1035" s="30">
        <v>361</v>
      </c>
      <c r="B1035" s="30" t="s">
        <v>791</v>
      </c>
      <c r="C1035" s="30">
        <v>361</v>
      </c>
      <c r="D1035" s="30" t="s">
        <v>608</v>
      </c>
      <c r="E1035" s="30" t="s">
        <v>601</v>
      </c>
      <c r="F1035" s="30"/>
      <c r="G1035" s="30" t="s">
        <v>790</v>
      </c>
      <c r="H1035" s="30" t="s">
        <v>789</v>
      </c>
      <c r="I1035" s="30" t="s">
        <v>788</v>
      </c>
      <c r="J1035" s="30" t="s">
        <v>787</v>
      </c>
    </row>
    <row r="1036" spans="1:10" x14ac:dyDescent="0.2">
      <c r="A1036" s="30">
        <v>165</v>
      </c>
      <c r="B1036" s="30" t="s">
        <v>786</v>
      </c>
      <c r="C1036" s="30">
        <v>165</v>
      </c>
      <c r="D1036" s="30" t="s">
        <v>595</v>
      </c>
      <c r="E1036" s="30" t="s">
        <v>571</v>
      </c>
      <c r="F1036" s="30"/>
      <c r="G1036" s="30" t="s">
        <v>785</v>
      </c>
      <c r="H1036" s="30" t="s">
        <v>784</v>
      </c>
      <c r="I1036" s="30" t="s">
        <v>783</v>
      </c>
      <c r="J1036" s="30" t="s">
        <v>783</v>
      </c>
    </row>
    <row r="1037" spans="1:10" x14ac:dyDescent="0.2">
      <c r="A1037" s="30">
        <v>635</v>
      </c>
      <c r="B1037" s="30" t="s">
        <v>782</v>
      </c>
      <c r="C1037" s="30">
        <v>635</v>
      </c>
      <c r="D1037" s="30" t="s">
        <v>572</v>
      </c>
      <c r="E1037" s="30" t="s">
        <v>571</v>
      </c>
      <c r="F1037" s="30"/>
      <c r="G1037" s="30" t="s">
        <v>781</v>
      </c>
      <c r="H1037" s="30" t="s">
        <v>780</v>
      </c>
      <c r="I1037" s="30" t="s">
        <v>779</v>
      </c>
      <c r="J1037" s="30" t="s">
        <v>779</v>
      </c>
    </row>
    <row r="1038" spans="1:10" x14ac:dyDescent="0.2">
      <c r="A1038" s="30">
        <v>261</v>
      </c>
      <c r="B1038" s="30" t="s">
        <v>778</v>
      </c>
      <c r="C1038" s="30">
        <v>261</v>
      </c>
      <c r="D1038" s="30" t="s">
        <v>577</v>
      </c>
      <c r="E1038" s="30" t="s">
        <v>571</v>
      </c>
      <c r="F1038" s="30"/>
      <c r="G1038" s="30" t="s">
        <v>777</v>
      </c>
      <c r="H1038" s="30" t="s">
        <v>776</v>
      </c>
      <c r="I1038" s="30" t="s">
        <v>775</v>
      </c>
      <c r="J1038" s="30" t="s">
        <v>774</v>
      </c>
    </row>
    <row r="1039" spans="1:10" x14ac:dyDescent="0.2">
      <c r="A1039" s="30">
        <v>708</v>
      </c>
      <c r="B1039" s="30" t="s">
        <v>773</v>
      </c>
      <c r="C1039" s="30">
        <v>708</v>
      </c>
      <c r="D1039" s="30" t="s">
        <v>572</v>
      </c>
      <c r="E1039" s="30" t="s">
        <v>571</v>
      </c>
      <c r="F1039" s="30"/>
      <c r="G1039" s="30" t="s">
        <v>772</v>
      </c>
      <c r="H1039" s="30" t="s">
        <v>771</v>
      </c>
      <c r="I1039" s="30" t="s">
        <v>770</v>
      </c>
      <c r="J1039" s="30" t="s">
        <v>769</v>
      </c>
    </row>
    <row r="1040" spans="1:10" x14ac:dyDescent="0.2">
      <c r="A1040" s="30">
        <v>453</v>
      </c>
      <c r="B1040" s="30" t="s">
        <v>768</v>
      </c>
      <c r="C1040" s="30">
        <v>453</v>
      </c>
      <c r="D1040" s="30" t="s">
        <v>608</v>
      </c>
      <c r="E1040" s="30" t="s">
        <v>601</v>
      </c>
      <c r="F1040" s="30"/>
      <c r="G1040" s="30" t="s">
        <v>767</v>
      </c>
      <c r="H1040" s="30" t="s">
        <v>766</v>
      </c>
      <c r="I1040" s="30" t="s">
        <v>765</v>
      </c>
      <c r="J1040" s="30" t="s">
        <v>764</v>
      </c>
    </row>
    <row r="1041" spans="1:10" x14ac:dyDescent="0.2">
      <c r="A1041" s="30">
        <v>377</v>
      </c>
      <c r="B1041" s="30" t="s">
        <v>763</v>
      </c>
      <c r="C1041" s="30">
        <v>377</v>
      </c>
      <c r="D1041" s="30" t="s">
        <v>757</v>
      </c>
      <c r="E1041" s="30" t="s">
        <v>601</v>
      </c>
      <c r="F1041" s="30"/>
      <c r="G1041" s="30" t="s">
        <v>762</v>
      </c>
      <c r="H1041" s="30" t="s">
        <v>761</v>
      </c>
      <c r="I1041" s="30" t="s">
        <v>760</v>
      </c>
      <c r="J1041" s="30" t="s">
        <v>759</v>
      </c>
    </row>
    <row r="1042" spans="1:10" x14ac:dyDescent="0.2">
      <c r="A1042" s="30">
        <v>372</v>
      </c>
      <c r="B1042" s="30" t="s">
        <v>758</v>
      </c>
      <c r="C1042" s="30">
        <v>372</v>
      </c>
      <c r="D1042" s="30" t="s">
        <v>757</v>
      </c>
      <c r="E1042" s="30" t="s">
        <v>601</v>
      </c>
      <c r="F1042" s="30"/>
      <c r="G1042" s="30" t="s">
        <v>756</v>
      </c>
      <c r="H1042" s="30" t="s">
        <v>755</v>
      </c>
      <c r="I1042" s="30" t="s">
        <v>754</v>
      </c>
      <c r="J1042" s="30" t="s">
        <v>753</v>
      </c>
    </row>
    <row r="1043" spans="1:10" x14ac:dyDescent="0.2">
      <c r="A1043" s="30">
        <v>308</v>
      </c>
      <c r="B1043" s="30" t="s">
        <v>752</v>
      </c>
      <c r="C1043" s="30">
        <v>308</v>
      </c>
      <c r="D1043" s="30" t="s">
        <v>577</v>
      </c>
      <c r="E1043" s="30" t="s">
        <v>571</v>
      </c>
      <c r="F1043" s="30"/>
      <c r="G1043" s="30" t="s">
        <v>751</v>
      </c>
      <c r="H1043" s="30" t="s">
        <v>750</v>
      </c>
      <c r="I1043" s="30" t="s">
        <v>749</v>
      </c>
      <c r="J1043" s="30" t="s">
        <v>748</v>
      </c>
    </row>
    <row r="1044" spans="1:10" x14ac:dyDescent="0.2">
      <c r="A1044" s="30">
        <v>742</v>
      </c>
      <c r="B1044" s="30" t="s">
        <v>747</v>
      </c>
      <c r="C1044" s="30">
        <v>742</v>
      </c>
      <c r="D1044" s="30" t="s">
        <v>572</v>
      </c>
      <c r="E1044" s="30" t="s">
        <v>571</v>
      </c>
      <c r="F1044" s="30"/>
      <c r="G1044" s="30" t="s">
        <v>746</v>
      </c>
      <c r="H1044" s="30" t="s">
        <v>745</v>
      </c>
      <c r="I1044" s="30" t="s">
        <v>744</v>
      </c>
      <c r="J1044" s="30" t="s">
        <v>743</v>
      </c>
    </row>
    <row r="1045" spans="1:10" x14ac:dyDescent="0.2">
      <c r="A1045" s="30">
        <v>466</v>
      </c>
      <c r="B1045" s="30" t="s">
        <v>742</v>
      </c>
      <c r="C1045" s="30">
        <v>466</v>
      </c>
      <c r="D1045" s="30" t="s">
        <v>577</v>
      </c>
      <c r="E1045" s="30" t="s">
        <v>571</v>
      </c>
      <c r="F1045" s="30"/>
      <c r="G1045" s="30" t="s">
        <v>741</v>
      </c>
      <c r="H1045" s="30" t="s">
        <v>740</v>
      </c>
      <c r="I1045" s="30" t="s">
        <v>739</v>
      </c>
      <c r="J1045" s="30" t="s">
        <v>738</v>
      </c>
    </row>
    <row r="1046" spans="1:10" x14ac:dyDescent="0.2">
      <c r="A1046" s="30">
        <v>814</v>
      </c>
      <c r="B1046" s="30" t="s">
        <v>737</v>
      </c>
      <c r="C1046" s="30">
        <v>814</v>
      </c>
      <c r="D1046" s="30" t="s">
        <v>572</v>
      </c>
      <c r="E1046" s="30" t="s">
        <v>571</v>
      </c>
      <c r="F1046" s="30"/>
      <c r="G1046" s="30" t="s">
        <v>736</v>
      </c>
      <c r="H1046" s="30" t="s">
        <v>735</v>
      </c>
      <c r="I1046" s="30" t="s">
        <v>734</v>
      </c>
      <c r="J1046" s="30" t="s">
        <v>733</v>
      </c>
    </row>
    <row r="1047" spans="1:10" x14ac:dyDescent="0.2">
      <c r="A1047" s="30">
        <v>99519</v>
      </c>
      <c r="B1047" s="30" t="s">
        <v>732</v>
      </c>
      <c r="C1047" s="30">
        <v>99519</v>
      </c>
      <c r="D1047" s="30" t="s">
        <v>577</v>
      </c>
      <c r="E1047" s="30" t="s">
        <v>571</v>
      </c>
      <c r="F1047" s="30"/>
      <c r="G1047" s="30" t="s">
        <v>731</v>
      </c>
      <c r="H1047" s="30" t="s">
        <v>730</v>
      </c>
      <c r="I1047" s="30" t="s">
        <v>729</v>
      </c>
      <c r="J1047" s="30" t="s">
        <v>728</v>
      </c>
    </row>
    <row r="1048" spans="1:10" x14ac:dyDescent="0.2">
      <c r="A1048" s="30">
        <v>99520</v>
      </c>
      <c r="B1048" s="30" t="s">
        <v>727</v>
      </c>
      <c r="C1048" s="30">
        <v>99520</v>
      </c>
      <c r="D1048" s="30" t="s">
        <v>572</v>
      </c>
      <c r="E1048" s="30" t="s">
        <v>571</v>
      </c>
      <c r="F1048" s="30"/>
      <c r="G1048" s="30" t="s">
        <v>726</v>
      </c>
      <c r="H1048" s="30" t="s">
        <v>725</v>
      </c>
      <c r="I1048" s="30" t="s">
        <v>724</v>
      </c>
      <c r="J1048" s="30" t="s">
        <v>723</v>
      </c>
    </row>
    <row r="1049" spans="1:10" x14ac:dyDescent="0.2">
      <c r="A1049" s="30">
        <v>99512</v>
      </c>
      <c r="B1049" s="30" t="s">
        <v>722</v>
      </c>
      <c r="C1049" s="30">
        <v>99512</v>
      </c>
      <c r="D1049" s="30" t="s">
        <v>577</v>
      </c>
      <c r="E1049" s="30" t="s">
        <v>571</v>
      </c>
      <c r="F1049" s="30"/>
      <c r="G1049" s="30" t="s">
        <v>721</v>
      </c>
      <c r="H1049" s="30" t="s">
        <v>720</v>
      </c>
      <c r="I1049" s="30" t="s">
        <v>719</v>
      </c>
      <c r="J1049" s="30" t="s">
        <v>718</v>
      </c>
    </row>
    <row r="1050" spans="1:10" x14ac:dyDescent="0.2">
      <c r="A1050" s="30">
        <v>99511</v>
      </c>
      <c r="B1050" s="30" t="s">
        <v>717</v>
      </c>
      <c r="C1050" s="30">
        <v>99511</v>
      </c>
      <c r="D1050" s="30" t="s">
        <v>572</v>
      </c>
      <c r="E1050" s="30" t="s">
        <v>571</v>
      </c>
      <c r="F1050" s="30"/>
      <c r="G1050" s="30" t="s">
        <v>716</v>
      </c>
      <c r="H1050" s="30" t="s">
        <v>715</v>
      </c>
      <c r="I1050" s="30" t="s">
        <v>714</v>
      </c>
      <c r="J1050" s="30" t="s">
        <v>713</v>
      </c>
    </row>
    <row r="1051" spans="1:10" x14ac:dyDescent="0.2">
      <c r="A1051" s="30">
        <v>99524</v>
      </c>
      <c r="B1051" s="30" t="s">
        <v>712</v>
      </c>
      <c r="C1051" s="30">
        <v>99524</v>
      </c>
      <c r="D1051" s="30" t="s">
        <v>577</v>
      </c>
      <c r="E1051" s="30" t="s">
        <v>571</v>
      </c>
      <c r="F1051" s="30"/>
      <c r="G1051" s="30" t="s">
        <v>711</v>
      </c>
      <c r="H1051" s="30" t="s">
        <v>710</v>
      </c>
      <c r="I1051" s="30" t="s">
        <v>709</v>
      </c>
      <c r="J1051" s="30" t="s">
        <v>708</v>
      </c>
    </row>
    <row r="1052" spans="1:10" x14ac:dyDescent="0.2">
      <c r="A1052" s="30">
        <v>99525</v>
      </c>
      <c r="B1052" s="30" t="s">
        <v>707</v>
      </c>
      <c r="C1052" s="30">
        <v>99525</v>
      </c>
      <c r="D1052" s="30" t="s">
        <v>577</v>
      </c>
      <c r="E1052" s="30" t="s">
        <v>571</v>
      </c>
      <c r="F1052" s="30"/>
      <c r="G1052" s="30" t="s">
        <v>706</v>
      </c>
      <c r="H1052" s="30" t="s">
        <v>705</v>
      </c>
      <c r="I1052" s="30" t="s">
        <v>704</v>
      </c>
      <c r="J1052" s="30" t="s">
        <v>703</v>
      </c>
    </row>
    <row r="1053" spans="1:10" x14ac:dyDescent="0.2">
      <c r="A1053" s="30">
        <v>121</v>
      </c>
      <c r="B1053" s="30" t="s">
        <v>702</v>
      </c>
      <c r="C1053" s="30">
        <v>121</v>
      </c>
      <c r="D1053" s="30" t="s">
        <v>577</v>
      </c>
      <c r="E1053" s="30" t="s">
        <v>571</v>
      </c>
      <c r="F1053" s="30"/>
      <c r="G1053" s="30" t="s">
        <v>701</v>
      </c>
      <c r="H1053" s="30" t="s">
        <v>700</v>
      </c>
      <c r="I1053" s="30" t="s">
        <v>699</v>
      </c>
      <c r="J1053" s="30" t="s">
        <v>698</v>
      </c>
    </row>
    <row r="1054" spans="1:10" x14ac:dyDescent="0.2">
      <c r="A1054" s="30">
        <v>598</v>
      </c>
      <c r="B1054" s="30" t="s">
        <v>697</v>
      </c>
      <c r="C1054" s="30">
        <v>598</v>
      </c>
      <c r="D1054" s="30" t="s">
        <v>572</v>
      </c>
      <c r="E1054" s="30" t="s">
        <v>571</v>
      </c>
      <c r="F1054" s="30"/>
      <c r="G1054" s="30" t="s">
        <v>696</v>
      </c>
      <c r="H1054" s="30" t="s">
        <v>695</v>
      </c>
      <c r="I1054" s="30" t="s">
        <v>694</v>
      </c>
      <c r="J1054" s="30" t="s">
        <v>693</v>
      </c>
    </row>
    <row r="1055" spans="1:10" x14ac:dyDescent="0.2">
      <c r="A1055" s="30">
        <v>847</v>
      </c>
      <c r="B1055" s="30" t="s">
        <v>692</v>
      </c>
      <c r="C1055" s="30">
        <v>847</v>
      </c>
      <c r="D1055" s="30" t="s">
        <v>577</v>
      </c>
      <c r="E1055" s="30" t="s">
        <v>571</v>
      </c>
      <c r="F1055" s="30"/>
      <c r="G1055" s="30" t="s">
        <v>691</v>
      </c>
      <c r="H1055" s="30" t="s">
        <v>690</v>
      </c>
      <c r="I1055" s="30" t="s">
        <v>689</v>
      </c>
      <c r="J1055" s="30" t="s">
        <v>688</v>
      </c>
    </row>
    <row r="1056" spans="1:10" x14ac:dyDescent="0.2">
      <c r="A1056" s="30">
        <v>853</v>
      </c>
      <c r="B1056" s="30" t="s">
        <v>687</v>
      </c>
      <c r="C1056" s="30">
        <v>853</v>
      </c>
      <c r="D1056" s="30" t="s">
        <v>572</v>
      </c>
      <c r="E1056" s="30" t="s">
        <v>571</v>
      </c>
      <c r="F1056" s="30"/>
      <c r="G1056" s="30" t="s">
        <v>686</v>
      </c>
      <c r="H1056" s="30" t="s">
        <v>685</v>
      </c>
      <c r="I1056" s="30" t="s">
        <v>684</v>
      </c>
      <c r="J1056" s="30" t="s">
        <v>683</v>
      </c>
    </row>
    <row r="1057" spans="1:10" x14ac:dyDescent="0.2">
      <c r="A1057" s="30">
        <v>915</v>
      </c>
      <c r="B1057" s="30" t="s">
        <v>682</v>
      </c>
      <c r="C1057" s="30">
        <v>915</v>
      </c>
      <c r="D1057" s="30" t="s">
        <v>577</v>
      </c>
      <c r="E1057" s="30" t="s">
        <v>571</v>
      </c>
      <c r="F1057" s="30"/>
      <c r="G1057" s="30" t="s">
        <v>681</v>
      </c>
      <c r="H1057" s="30" t="s">
        <v>680</v>
      </c>
      <c r="I1057" s="30" t="s">
        <v>679</v>
      </c>
      <c r="J1057" s="30" t="s">
        <v>678</v>
      </c>
    </row>
    <row r="1058" spans="1:10" x14ac:dyDescent="0.2">
      <c r="A1058" s="30">
        <v>977</v>
      </c>
      <c r="B1058" s="30" t="s">
        <v>677</v>
      </c>
      <c r="C1058" s="30">
        <v>977</v>
      </c>
      <c r="D1058" s="30" t="s">
        <v>572</v>
      </c>
      <c r="E1058" s="30" t="s">
        <v>571</v>
      </c>
      <c r="F1058" s="30"/>
      <c r="G1058" s="30" t="s">
        <v>676</v>
      </c>
      <c r="H1058" s="30" t="s">
        <v>675</v>
      </c>
      <c r="I1058" s="30" t="s">
        <v>674</v>
      </c>
      <c r="J1058" s="30" t="s">
        <v>673</v>
      </c>
    </row>
    <row r="1059" spans="1:10" x14ac:dyDescent="0.2">
      <c r="A1059" s="30">
        <v>916</v>
      </c>
      <c r="B1059" s="30" t="s">
        <v>672</v>
      </c>
      <c r="C1059" s="30">
        <v>916</v>
      </c>
      <c r="D1059" s="30" t="s">
        <v>577</v>
      </c>
      <c r="E1059" s="30" t="s">
        <v>571</v>
      </c>
      <c r="F1059" s="30"/>
      <c r="G1059" s="30" t="s">
        <v>671</v>
      </c>
      <c r="H1059" s="30" t="s">
        <v>670</v>
      </c>
      <c r="I1059" s="30" t="s">
        <v>669</v>
      </c>
      <c r="J1059" s="30" t="s">
        <v>668</v>
      </c>
    </row>
    <row r="1060" spans="1:10" x14ac:dyDescent="0.2">
      <c r="A1060" s="30">
        <v>978</v>
      </c>
      <c r="B1060" s="30" t="s">
        <v>667</v>
      </c>
      <c r="C1060" s="30">
        <v>978</v>
      </c>
      <c r="D1060" s="30" t="s">
        <v>572</v>
      </c>
      <c r="E1060" s="30" t="s">
        <v>571</v>
      </c>
      <c r="F1060" s="30"/>
      <c r="G1060" s="30" t="s">
        <v>666</v>
      </c>
      <c r="H1060" s="30" t="s">
        <v>665</v>
      </c>
      <c r="I1060" s="30" t="s">
        <v>664</v>
      </c>
      <c r="J1060" s="30" t="s">
        <v>663</v>
      </c>
    </row>
    <row r="1061" spans="1:10" x14ac:dyDescent="0.2">
      <c r="A1061" s="30">
        <v>237</v>
      </c>
      <c r="B1061" s="30" t="s">
        <v>662</v>
      </c>
      <c r="C1061" s="30">
        <v>237</v>
      </c>
      <c r="D1061" s="30" t="s">
        <v>577</v>
      </c>
      <c r="E1061" s="30" t="s">
        <v>571</v>
      </c>
      <c r="F1061" s="30"/>
      <c r="G1061" s="30" t="s">
        <v>662</v>
      </c>
      <c r="H1061" s="30" t="s">
        <v>661</v>
      </c>
      <c r="I1061" s="30" t="s">
        <v>660</v>
      </c>
      <c r="J1061" s="30" t="s">
        <v>659</v>
      </c>
    </row>
    <row r="1062" spans="1:10" x14ac:dyDescent="0.2">
      <c r="A1062" s="30">
        <v>691</v>
      </c>
      <c r="B1062" s="30" t="s">
        <v>658</v>
      </c>
      <c r="C1062" s="30">
        <v>691</v>
      </c>
      <c r="D1062" s="30" t="s">
        <v>572</v>
      </c>
      <c r="E1062" s="30" t="s">
        <v>571</v>
      </c>
      <c r="F1062" s="30"/>
      <c r="G1062" s="30" t="s">
        <v>658</v>
      </c>
      <c r="H1062" s="30" t="s">
        <v>657</v>
      </c>
      <c r="I1062" s="30" t="s">
        <v>656</v>
      </c>
      <c r="J1062" s="30" t="s">
        <v>655</v>
      </c>
    </row>
    <row r="1063" spans="1:10" x14ac:dyDescent="0.2">
      <c r="A1063" s="30">
        <v>438</v>
      </c>
      <c r="B1063" s="30" t="s">
        <v>654</v>
      </c>
      <c r="C1063" s="30">
        <v>438</v>
      </c>
      <c r="D1063" s="30" t="s">
        <v>577</v>
      </c>
      <c r="E1063" s="30" t="s">
        <v>571</v>
      </c>
      <c r="F1063" s="30"/>
      <c r="G1063" s="30" t="s">
        <v>653</v>
      </c>
      <c r="H1063" s="30" t="s">
        <v>652</v>
      </c>
      <c r="I1063" s="30" t="s">
        <v>651</v>
      </c>
      <c r="J1063" s="30" t="s">
        <v>650</v>
      </c>
    </row>
    <row r="1064" spans="1:10" x14ac:dyDescent="0.2">
      <c r="A1064" s="30">
        <v>800</v>
      </c>
      <c r="B1064" s="30" t="s">
        <v>649</v>
      </c>
      <c r="C1064" s="30">
        <v>800</v>
      </c>
      <c r="D1064" s="30" t="s">
        <v>572</v>
      </c>
      <c r="E1064" s="30" t="s">
        <v>571</v>
      </c>
      <c r="F1064" s="30"/>
      <c r="G1064" s="30" t="s">
        <v>648</v>
      </c>
      <c r="H1064" s="30" t="s">
        <v>647</v>
      </c>
      <c r="I1064" s="30" t="s">
        <v>646</v>
      </c>
      <c r="J1064" s="30" t="s">
        <v>645</v>
      </c>
    </row>
    <row r="1065" spans="1:10" x14ac:dyDescent="0.2">
      <c r="A1065" s="30">
        <v>122</v>
      </c>
      <c r="B1065" s="30" t="s">
        <v>644</v>
      </c>
      <c r="C1065" s="30">
        <v>122</v>
      </c>
      <c r="D1065" s="30" t="s">
        <v>577</v>
      </c>
      <c r="E1065" s="30" t="s">
        <v>571</v>
      </c>
      <c r="F1065" s="30"/>
      <c r="G1065" s="30" t="s">
        <v>643</v>
      </c>
      <c r="H1065" s="30" t="s">
        <v>642</v>
      </c>
      <c r="I1065" s="30" t="s">
        <v>641</v>
      </c>
      <c r="J1065" s="30" t="s">
        <v>640</v>
      </c>
    </row>
    <row r="1066" spans="1:10" x14ac:dyDescent="0.2">
      <c r="A1066" s="30">
        <v>599</v>
      </c>
      <c r="B1066" s="30" t="s">
        <v>639</v>
      </c>
      <c r="C1066" s="30">
        <v>599</v>
      </c>
      <c r="D1066" s="30" t="s">
        <v>572</v>
      </c>
      <c r="E1066" s="30" t="s">
        <v>571</v>
      </c>
      <c r="F1066" s="30"/>
      <c r="G1066" s="30" t="s">
        <v>638</v>
      </c>
      <c r="H1066" s="30" t="s">
        <v>637</v>
      </c>
      <c r="I1066" s="30" t="s">
        <v>636</v>
      </c>
      <c r="J1066" s="30" t="s">
        <v>635</v>
      </c>
    </row>
    <row r="1067" spans="1:10" x14ac:dyDescent="0.2">
      <c r="A1067" s="30">
        <v>273</v>
      </c>
      <c r="B1067" s="30" t="s">
        <v>634</v>
      </c>
      <c r="C1067" s="30">
        <v>273</v>
      </c>
      <c r="D1067" s="30" t="s">
        <v>577</v>
      </c>
      <c r="E1067" s="30" t="s">
        <v>571</v>
      </c>
      <c r="F1067" s="30"/>
      <c r="G1067" s="30" t="s">
        <v>633</v>
      </c>
      <c r="H1067" s="30" t="s">
        <v>632</v>
      </c>
      <c r="I1067" s="30" t="s">
        <v>631</v>
      </c>
      <c r="J1067" s="30" t="s">
        <v>630</v>
      </c>
    </row>
    <row r="1068" spans="1:10" x14ac:dyDescent="0.2">
      <c r="A1068" s="30">
        <v>719</v>
      </c>
      <c r="B1068" s="30" t="s">
        <v>629</v>
      </c>
      <c r="C1068" s="30">
        <v>719</v>
      </c>
      <c r="D1068" s="30" t="s">
        <v>572</v>
      </c>
      <c r="E1068" s="30" t="s">
        <v>571</v>
      </c>
      <c r="F1068" s="30"/>
      <c r="G1068" s="30" t="s">
        <v>628</v>
      </c>
      <c r="H1068" s="30" t="s">
        <v>627</v>
      </c>
      <c r="I1068" s="30" t="s">
        <v>626</v>
      </c>
      <c r="J1068" s="30" t="s">
        <v>625</v>
      </c>
    </row>
    <row r="1069" spans="1:10" x14ac:dyDescent="0.2">
      <c r="A1069" s="30">
        <v>917</v>
      </c>
      <c r="B1069" s="30" t="s">
        <v>624</v>
      </c>
      <c r="C1069" s="30">
        <v>917</v>
      </c>
      <c r="D1069" s="30" t="s">
        <v>577</v>
      </c>
      <c r="E1069" s="30" t="s">
        <v>571</v>
      </c>
      <c r="F1069" s="30"/>
      <c r="G1069" s="30" t="s">
        <v>623</v>
      </c>
      <c r="H1069" s="30" t="s">
        <v>622</v>
      </c>
      <c r="I1069" s="30" t="s">
        <v>621</v>
      </c>
      <c r="J1069" s="30" t="s">
        <v>620</v>
      </c>
    </row>
    <row r="1070" spans="1:10" x14ac:dyDescent="0.2">
      <c r="A1070" s="30">
        <v>979</v>
      </c>
      <c r="B1070" s="30" t="s">
        <v>619</v>
      </c>
      <c r="C1070" s="30">
        <v>979</v>
      </c>
      <c r="D1070" s="30" t="s">
        <v>572</v>
      </c>
      <c r="E1070" s="30" t="s">
        <v>571</v>
      </c>
      <c r="F1070" s="30"/>
      <c r="G1070" s="30" t="s">
        <v>618</v>
      </c>
      <c r="H1070" s="30" t="s">
        <v>617</v>
      </c>
      <c r="I1070" s="30" t="s">
        <v>616</v>
      </c>
      <c r="J1070" s="30" t="s">
        <v>615</v>
      </c>
    </row>
    <row r="1071" spans="1:10" x14ac:dyDescent="0.2">
      <c r="A1071" s="30">
        <v>100001</v>
      </c>
      <c r="B1071" s="30" t="s">
        <v>614</v>
      </c>
      <c r="C1071" s="30">
        <v>100001</v>
      </c>
      <c r="D1071" s="30" t="s">
        <v>608</v>
      </c>
      <c r="E1071" s="30" t="s">
        <v>601</v>
      </c>
      <c r="F1071" s="30"/>
      <c r="G1071" s="30" t="s">
        <v>613</v>
      </c>
      <c r="H1071" s="30" t="s">
        <v>612</v>
      </c>
      <c r="I1071" s="30" t="s">
        <v>611</v>
      </c>
      <c r="J1071" s="30" t="s">
        <v>610</v>
      </c>
    </row>
    <row r="1072" spans="1:10" x14ac:dyDescent="0.2">
      <c r="A1072" s="30">
        <v>365</v>
      </c>
      <c r="B1072" s="30" t="s">
        <v>609</v>
      </c>
      <c r="C1072" s="30">
        <v>365</v>
      </c>
      <c r="D1072" s="30" t="s">
        <v>608</v>
      </c>
      <c r="E1072" s="30" t="s">
        <v>601</v>
      </c>
      <c r="F1072" s="30"/>
      <c r="G1072" s="30" t="s">
        <v>607</v>
      </c>
      <c r="H1072" s="30" t="s">
        <v>606</v>
      </c>
      <c r="I1072" s="30" t="s">
        <v>605</v>
      </c>
      <c r="J1072" s="30" t="s">
        <v>604</v>
      </c>
    </row>
    <row r="1073" spans="1:10" x14ac:dyDescent="0.2">
      <c r="A1073" s="30">
        <v>382</v>
      </c>
      <c r="B1073" s="30" t="s">
        <v>603</v>
      </c>
      <c r="C1073" s="30">
        <v>382</v>
      </c>
      <c r="D1073" s="30" t="s">
        <v>602</v>
      </c>
      <c r="E1073" s="30" t="s">
        <v>601</v>
      </c>
      <c r="F1073" s="30"/>
      <c r="G1073" s="30" t="s">
        <v>600</v>
      </c>
      <c r="H1073" s="30" t="s">
        <v>599</v>
      </c>
      <c r="I1073" s="30" t="s">
        <v>598</v>
      </c>
      <c r="J1073" s="30" t="s">
        <v>597</v>
      </c>
    </row>
    <row r="1074" spans="1:10" x14ac:dyDescent="0.2">
      <c r="A1074" s="30">
        <v>390</v>
      </c>
      <c r="B1074" s="30" t="s">
        <v>596</v>
      </c>
      <c r="C1074" s="30">
        <v>390</v>
      </c>
      <c r="D1074" s="30" t="s">
        <v>595</v>
      </c>
      <c r="E1074" s="30" t="s">
        <v>571</v>
      </c>
      <c r="F1074" s="30"/>
      <c r="G1074" s="30" t="s">
        <v>594</v>
      </c>
      <c r="H1074" s="30" t="s">
        <v>593</v>
      </c>
      <c r="I1074" s="30" t="s">
        <v>592</v>
      </c>
      <c r="J1074" s="30" t="s">
        <v>591</v>
      </c>
    </row>
    <row r="1075" spans="1:10" x14ac:dyDescent="0.2">
      <c r="A1075" s="30">
        <v>768</v>
      </c>
      <c r="B1075" s="30" t="s">
        <v>590</v>
      </c>
      <c r="C1075" s="30">
        <v>768</v>
      </c>
      <c r="D1075" s="30" t="s">
        <v>572</v>
      </c>
      <c r="E1075" s="30" t="s">
        <v>571</v>
      </c>
      <c r="F1075" s="30"/>
      <c r="G1075" s="30" t="s">
        <v>589</v>
      </c>
      <c r="H1075" s="30" t="s">
        <v>588</v>
      </c>
      <c r="I1075" s="30" t="s">
        <v>587</v>
      </c>
      <c r="J1075" s="30" t="s">
        <v>586</v>
      </c>
    </row>
    <row r="1076" spans="1:10" x14ac:dyDescent="0.2">
      <c r="A1076" s="30">
        <v>331</v>
      </c>
      <c r="B1076" s="30" t="s">
        <v>585</v>
      </c>
      <c r="C1076" s="30">
        <v>331</v>
      </c>
      <c r="D1076" s="30" t="s">
        <v>584</v>
      </c>
      <c r="E1076" s="30" t="s">
        <v>583</v>
      </c>
      <c r="F1076" s="30"/>
      <c r="G1076" s="30" t="s">
        <v>582</v>
      </c>
      <c r="H1076" s="30" t="s">
        <v>581</v>
      </c>
      <c r="I1076" s="30" t="s">
        <v>580</v>
      </c>
      <c r="J1076" s="30" t="s">
        <v>579</v>
      </c>
    </row>
    <row r="1077" spans="1:10" x14ac:dyDescent="0.2">
      <c r="A1077" s="28">
        <v>100145</v>
      </c>
      <c r="B1077" s="28" t="s">
        <v>578</v>
      </c>
      <c r="C1077" s="28">
        <v>100145</v>
      </c>
      <c r="D1077" s="30" t="s">
        <v>577</v>
      </c>
      <c r="E1077" s="30" t="s">
        <v>571</v>
      </c>
      <c r="G1077" s="28" t="s">
        <v>576</v>
      </c>
      <c r="H1077" s="28" t="s">
        <v>575</v>
      </c>
      <c r="I1077" s="28" t="s">
        <v>574</v>
      </c>
      <c r="J1077" s="28" t="s">
        <v>574</v>
      </c>
    </row>
    <row r="1078" spans="1:10" x14ac:dyDescent="0.2">
      <c r="A1078" s="28">
        <v>100146</v>
      </c>
      <c r="B1078" s="28" t="s">
        <v>573</v>
      </c>
      <c r="C1078" s="28">
        <v>100146</v>
      </c>
      <c r="D1078" s="30" t="s">
        <v>572</v>
      </c>
      <c r="E1078" s="30" t="s">
        <v>571</v>
      </c>
      <c r="G1078" s="28" t="s">
        <v>570</v>
      </c>
      <c r="H1078" s="28" t="s">
        <v>569</v>
      </c>
      <c r="I1078" s="28" t="s">
        <v>568</v>
      </c>
      <c r="J1078" s="28" t="s">
        <v>568</v>
      </c>
    </row>
    <row r="1079" spans="1:10" x14ac:dyDescent="0.2">
      <c r="D1079" s="30"/>
      <c r="E1079" s="30"/>
      <c r="G1079" s="30"/>
      <c r="H1079" s="30"/>
      <c r="I1079" s="30"/>
      <c r="J1079" s="30"/>
    </row>
    <row r="1080" spans="1:10" x14ac:dyDescent="0.2">
      <c r="D1080" s="30"/>
      <c r="E1080" s="30"/>
      <c r="G1080" s="30"/>
      <c r="H1080" s="30"/>
      <c r="I1080" s="30"/>
      <c r="J1080" s="30"/>
    </row>
    <row r="1081" spans="1:10" x14ac:dyDescent="0.2">
      <c r="A1081" s="29" t="s">
        <v>567</v>
      </c>
      <c r="B1081" s="29"/>
      <c r="C1081" s="29" t="s">
        <v>567</v>
      </c>
      <c r="D1081" s="29"/>
      <c r="E1081" s="29"/>
      <c r="F1081" s="29"/>
      <c r="G1081" s="29"/>
    </row>
    <row r="1083" spans="1:10" x14ac:dyDescent="0.2">
      <c r="A1083" s="51" t="s">
        <v>5742</v>
      </c>
    </row>
  </sheetData>
  <autoFilter ref="A1:BV1066" xr:uid="{00000000-0009-0000-0000-000001000000}">
    <sortState xmlns:xlrd2="http://schemas.microsoft.com/office/spreadsheetml/2017/richdata2" ref="A2:K1078">
      <sortCondition ref="B1:B1066"/>
    </sortState>
  </autoFilter>
  <hyperlinks>
    <hyperlink ref="A1081" r:id="rId1" xr:uid="{E0755910-CF47-4640-9D78-EDBB69698FB4}"/>
    <hyperlink ref="A1081:G1081" r:id="rId2" display=" http://www.globalgap.org/export/sites/default/.content/.galleries/documents/GLOBALGAP_Product_List_en.pdf" xr:uid="{0290F616-2575-4D0A-BEFB-E6E6DBA3092F}"/>
    <hyperlink ref="C1081" r:id="rId3" display=" http://www.globalgap.org/export/sites/default/.content/.galleries/documents/GLOBALGAP_Product_List_en.pdf" xr:uid="{29919B76-2316-4270-833B-6086D2EB49C5}"/>
  </hyperlinks>
  <pageMargins left="0.78740157499999996" right="0.78740157499999996" top="0.984251969" bottom="0.984251969" header="0.5" footer="0.5"/>
  <pageSetup paperSize="10" orientation="portrait" horizontalDpi="4294967292" verticalDpi="4294967292"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76356-D336-42D9-83FE-55E18A6722C7}">
  <dimension ref="A1:R35"/>
  <sheetViews>
    <sheetView workbookViewId="0">
      <selection activeCell="B35" sqref="B35"/>
    </sheetView>
  </sheetViews>
  <sheetFormatPr defaultRowHeight="12.75" x14ac:dyDescent="0.2"/>
  <cols>
    <col min="1" max="1" width="7.7109375" customWidth="1"/>
    <col min="2" max="2" width="9.140625" customWidth="1"/>
    <col min="3" max="3" width="7.5703125" bestFit="1" customWidth="1"/>
    <col min="4" max="4" width="8.140625" customWidth="1"/>
    <col min="5" max="5" width="7.28515625" bestFit="1" customWidth="1"/>
    <col min="6" max="6" width="7.85546875" customWidth="1"/>
    <col min="7" max="7" width="6.42578125" bestFit="1" customWidth="1"/>
    <col min="8" max="8" width="9" customWidth="1"/>
    <col min="9" max="9" width="9.5703125" bestFit="1" customWidth="1"/>
    <col min="10" max="10" width="9" customWidth="1"/>
    <col min="11" max="12" width="8.140625" customWidth="1"/>
    <col min="13" max="13" width="9.42578125" bestFit="1" customWidth="1"/>
    <col min="14" max="16" width="6.140625" customWidth="1"/>
    <col min="17" max="18" width="7.7109375" hidden="1" customWidth="1"/>
    <col min="19" max="21" width="7.7109375" customWidth="1"/>
    <col min="22" max="22" width="5.85546875" customWidth="1"/>
    <col min="23" max="27" width="6.140625" customWidth="1"/>
  </cols>
  <sheetData>
    <row r="1" spans="1:18" x14ac:dyDescent="0.2">
      <c r="Q1">
        <v>1</v>
      </c>
      <c r="R1">
        <v>0</v>
      </c>
    </row>
    <row r="2" spans="1:18" ht="13.5" thickBot="1" x14ac:dyDescent="0.25">
      <c r="Q2">
        <v>0</v>
      </c>
      <c r="R2">
        <v>1</v>
      </c>
    </row>
    <row r="3" spans="1:18" x14ac:dyDescent="0.2">
      <c r="B3" s="112" t="s">
        <v>5618</v>
      </c>
      <c r="C3" s="113"/>
      <c r="D3" s="113"/>
      <c r="E3" s="113"/>
      <c r="F3" s="113"/>
      <c r="G3" s="113"/>
      <c r="H3" s="113"/>
      <c r="I3" s="113"/>
      <c r="J3" s="113"/>
      <c r="K3" s="113"/>
      <c r="L3" s="113"/>
      <c r="M3" s="113"/>
      <c r="N3" s="113"/>
      <c r="O3" s="113"/>
      <c r="P3" s="114"/>
      <c r="R3">
        <v>2</v>
      </c>
    </row>
    <row r="4" spans="1:18" ht="144.75" customHeight="1" x14ac:dyDescent="0.2">
      <c r="B4" s="46" t="s">
        <v>5574</v>
      </c>
      <c r="C4" s="46" t="s">
        <v>5567</v>
      </c>
      <c r="D4" s="46" t="s">
        <v>5568</v>
      </c>
      <c r="E4" s="46" t="s">
        <v>5569</v>
      </c>
      <c r="F4" s="46" t="s">
        <v>5575</v>
      </c>
      <c r="G4" s="46" t="s">
        <v>5570</v>
      </c>
      <c r="H4" s="46" t="s">
        <v>5741</v>
      </c>
      <c r="I4" s="46" t="s">
        <v>5571</v>
      </c>
      <c r="J4" s="46" t="s">
        <v>5572</v>
      </c>
      <c r="K4" s="46" t="s">
        <v>5573</v>
      </c>
      <c r="L4" s="46" t="s">
        <v>5577</v>
      </c>
      <c r="M4" s="46" t="s">
        <v>5576</v>
      </c>
      <c r="N4" s="47" t="s">
        <v>5550</v>
      </c>
      <c r="O4" s="47" t="s">
        <v>5578</v>
      </c>
      <c r="P4" s="46" t="s">
        <v>59</v>
      </c>
      <c r="R4">
        <v>3</v>
      </c>
    </row>
    <row r="5" spans="1:18" x14ac:dyDescent="0.2">
      <c r="A5" s="21"/>
      <c r="B5" s="57" t="s">
        <v>5676</v>
      </c>
      <c r="C5" s="44"/>
      <c r="D5" s="1"/>
      <c r="E5" s="1"/>
      <c r="F5" s="1"/>
      <c r="G5" s="1"/>
      <c r="H5" s="1" t="s">
        <v>558</v>
      </c>
      <c r="I5" s="1"/>
      <c r="J5" s="1"/>
      <c r="K5" s="1"/>
      <c r="L5" s="1"/>
      <c r="M5" s="1"/>
      <c r="N5" s="1"/>
      <c r="O5" s="1"/>
      <c r="P5" s="1"/>
      <c r="R5">
        <v>4</v>
      </c>
    </row>
    <row r="6" spans="1:18" x14ac:dyDescent="0.2">
      <c r="B6" s="57" t="s">
        <v>5728</v>
      </c>
      <c r="C6" s="44"/>
      <c r="D6" s="1"/>
      <c r="E6" s="1"/>
      <c r="F6" s="1"/>
      <c r="G6" s="1"/>
      <c r="H6" s="1"/>
      <c r="I6" s="1"/>
      <c r="J6" s="1"/>
      <c r="K6" s="1"/>
      <c r="L6" s="1"/>
      <c r="M6" s="1"/>
      <c r="N6" s="1"/>
      <c r="O6" s="1"/>
      <c r="P6" s="1"/>
    </row>
    <row r="7" spans="1:18" x14ac:dyDescent="0.2">
      <c r="B7" s="57"/>
      <c r="C7" s="45"/>
      <c r="D7" s="1"/>
      <c r="E7" s="1"/>
      <c r="F7" s="1"/>
      <c r="G7" s="1"/>
      <c r="H7" s="1"/>
      <c r="I7" s="1"/>
      <c r="J7" s="1"/>
      <c r="K7" s="1"/>
      <c r="L7" s="1"/>
      <c r="M7" s="1"/>
      <c r="N7" s="1"/>
      <c r="O7" s="1"/>
      <c r="P7" s="1"/>
    </row>
    <row r="8" spans="1:18" x14ac:dyDescent="0.2">
      <c r="B8" s="1"/>
      <c r="C8" s="7"/>
      <c r="D8" s="1"/>
      <c r="E8" s="1"/>
      <c r="F8" s="1"/>
      <c r="G8" s="1"/>
      <c r="H8" s="1"/>
      <c r="I8" s="1"/>
      <c r="J8" s="1"/>
      <c r="K8" s="1"/>
      <c r="L8" s="1"/>
      <c r="M8" s="1"/>
      <c r="N8" s="1"/>
      <c r="O8" s="1"/>
      <c r="P8" s="1"/>
    </row>
    <row r="9" spans="1:18" x14ac:dyDescent="0.2">
      <c r="B9" s="1"/>
      <c r="C9" s="1"/>
      <c r="D9" s="1"/>
      <c r="E9" s="1"/>
      <c r="F9" s="1"/>
      <c r="G9" s="1"/>
      <c r="H9" s="1"/>
      <c r="I9" s="1"/>
      <c r="J9" s="1"/>
      <c r="K9" s="1"/>
      <c r="L9" s="1"/>
      <c r="M9" s="1"/>
      <c r="N9" s="1"/>
      <c r="O9" s="1"/>
      <c r="P9" s="1"/>
    </row>
    <row r="10" spans="1:18" x14ac:dyDescent="0.2">
      <c r="B10" s="1"/>
      <c r="C10" s="1"/>
      <c r="D10" s="1"/>
      <c r="E10" s="1"/>
      <c r="F10" s="1"/>
      <c r="G10" s="1"/>
      <c r="H10" s="1"/>
      <c r="I10" s="1"/>
      <c r="J10" s="1"/>
      <c r="K10" s="1"/>
      <c r="L10" s="1"/>
      <c r="M10" s="1"/>
      <c r="N10" s="1"/>
      <c r="O10" s="1"/>
      <c r="P10" s="1"/>
    </row>
    <row r="11" spans="1:18" x14ac:dyDescent="0.2">
      <c r="B11" s="1"/>
      <c r="C11" s="1"/>
      <c r="D11" s="1"/>
      <c r="E11" s="1"/>
      <c r="F11" s="1"/>
      <c r="G11" s="1"/>
      <c r="H11" s="1"/>
      <c r="I11" s="1"/>
      <c r="J11" s="1"/>
      <c r="K11" s="1"/>
      <c r="L11" s="1"/>
      <c r="M11" s="1"/>
      <c r="N11" s="1"/>
      <c r="O11" s="1"/>
      <c r="P11" s="1"/>
    </row>
    <row r="12" spans="1:18" x14ac:dyDescent="0.2">
      <c r="B12" s="1"/>
      <c r="C12" s="1"/>
      <c r="D12" s="1"/>
      <c r="E12" s="1"/>
      <c r="F12" s="1"/>
      <c r="G12" s="1"/>
      <c r="H12" s="1"/>
      <c r="I12" s="1"/>
      <c r="J12" s="1"/>
      <c r="K12" s="1"/>
      <c r="L12" s="1"/>
      <c r="M12" s="1"/>
      <c r="N12" s="1"/>
      <c r="O12" s="1"/>
      <c r="P12" s="1"/>
    </row>
    <row r="13" spans="1:18" x14ac:dyDescent="0.2">
      <c r="B13" s="1"/>
      <c r="C13" s="1"/>
      <c r="D13" s="1"/>
      <c r="E13" s="1"/>
      <c r="F13" s="1"/>
      <c r="G13" s="1"/>
      <c r="H13" s="1"/>
      <c r="I13" s="1"/>
      <c r="J13" s="1"/>
      <c r="K13" s="1"/>
      <c r="L13" s="1"/>
      <c r="M13" s="1"/>
      <c r="N13" s="1"/>
      <c r="O13" s="1"/>
      <c r="P13" s="1"/>
    </row>
    <row r="14" spans="1:18" x14ac:dyDescent="0.2">
      <c r="B14" s="1"/>
      <c r="C14" s="1"/>
      <c r="D14" s="1"/>
      <c r="E14" s="1"/>
      <c r="F14" s="1"/>
      <c r="G14" s="1"/>
      <c r="H14" s="1"/>
      <c r="I14" s="1"/>
      <c r="J14" s="1"/>
      <c r="K14" s="1"/>
      <c r="L14" s="1"/>
      <c r="M14" s="1"/>
      <c r="N14" s="1"/>
      <c r="O14" s="1"/>
      <c r="P14" s="1"/>
    </row>
    <row r="15" spans="1:18" x14ac:dyDescent="0.2">
      <c r="B15" s="1"/>
      <c r="C15" s="1"/>
      <c r="D15" s="1"/>
      <c r="E15" s="1"/>
      <c r="F15" s="1"/>
      <c r="G15" s="1"/>
      <c r="H15" s="1"/>
      <c r="I15" s="1"/>
      <c r="J15" s="1"/>
      <c r="K15" s="1"/>
      <c r="L15" s="1"/>
      <c r="M15" s="1"/>
      <c r="N15" s="1"/>
      <c r="O15" s="1"/>
      <c r="P15" s="1"/>
    </row>
    <row r="16" spans="1:18" x14ac:dyDescent="0.2">
      <c r="B16" s="1"/>
      <c r="C16" s="1"/>
      <c r="D16" s="1"/>
      <c r="E16" s="1"/>
      <c r="F16" s="1"/>
      <c r="G16" s="1"/>
      <c r="H16" s="1"/>
      <c r="I16" s="1"/>
      <c r="J16" s="1"/>
      <c r="K16" s="1"/>
      <c r="L16" s="1"/>
      <c r="M16" s="1"/>
      <c r="N16" s="1"/>
      <c r="O16" s="1"/>
      <c r="P16" s="1"/>
    </row>
    <row r="17" spans="2:16" x14ac:dyDescent="0.2">
      <c r="B17" s="1"/>
      <c r="C17" s="1"/>
      <c r="D17" s="1"/>
      <c r="E17" s="1"/>
      <c r="F17" s="1"/>
      <c r="G17" s="1"/>
      <c r="H17" s="1"/>
      <c r="I17" s="1"/>
      <c r="J17" s="1"/>
      <c r="K17" s="1"/>
      <c r="L17" s="1"/>
      <c r="M17" s="1"/>
      <c r="N17" s="1"/>
      <c r="O17" s="1"/>
      <c r="P17" s="1"/>
    </row>
    <row r="18" spans="2:16" x14ac:dyDescent="0.2">
      <c r="B18" s="1"/>
      <c r="C18" s="1"/>
      <c r="D18" s="1"/>
      <c r="E18" s="1"/>
      <c r="F18" s="1"/>
      <c r="G18" s="1"/>
      <c r="H18" s="1"/>
      <c r="I18" s="1"/>
      <c r="J18" s="1"/>
      <c r="K18" s="1"/>
      <c r="L18" s="1"/>
      <c r="M18" s="1"/>
      <c r="N18" s="1"/>
      <c r="O18" s="1"/>
      <c r="P18" s="1"/>
    </row>
    <row r="19" spans="2:16" x14ac:dyDescent="0.2">
      <c r="B19" s="1"/>
      <c r="C19" s="1"/>
      <c r="D19" s="1"/>
      <c r="E19" s="1"/>
      <c r="F19" s="1"/>
      <c r="G19" s="1"/>
      <c r="H19" s="1"/>
      <c r="I19" s="1"/>
      <c r="J19" s="1"/>
      <c r="K19" s="1"/>
      <c r="L19" s="1"/>
      <c r="M19" s="1"/>
      <c r="N19" s="1"/>
      <c r="O19" s="1"/>
      <c r="P19" s="1"/>
    </row>
    <row r="20" spans="2:16" x14ac:dyDescent="0.2">
      <c r="B20" s="1"/>
      <c r="C20" s="1"/>
      <c r="D20" s="1"/>
      <c r="E20" s="1"/>
      <c r="F20" s="1"/>
      <c r="G20" s="1"/>
      <c r="H20" s="1"/>
      <c r="I20" s="1"/>
      <c r="J20" s="1"/>
      <c r="K20" s="1"/>
      <c r="L20" s="1"/>
      <c r="M20" s="1"/>
      <c r="N20" s="1"/>
      <c r="O20" s="1"/>
      <c r="P20" s="1"/>
    </row>
    <row r="21" spans="2:16" x14ac:dyDescent="0.2">
      <c r="B21" s="1"/>
      <c r="C21" s="1"/>
      <c r="D21" s="1"/>
      <c r="E21" s="1"/>
      <c r="F21" s="1"/>
      <c r="G21" s="1"/>
      <c r="H21" s="1"/>
      <c r="I21" s="1"/>
      <c r="J21" s="1"/>
      <c r="K21" s="1"/>
      <c r="L21" s="1"/>
      <c r="M21" s="1"/>
      <c r="N21" s="1"/>
      <c r="O21" s="1"/>
      <c r="P21" s="1"/>
    </row>
    <row r="22" spans="2:16" x14ac:dyDescent="0.2">
      <c r="B22" s="1"/>
      <c r="C22" s="1"/>
      <c r="D22" s="1"/>
      <c r="E22" s="1"/>
      <c r="F22" s="1"/>
      <c r="G22" s="1"/>
      <c r="H22" s="1"/>
      <c r="I22" s="1"/>
      <c r="J22" s="1"/>
      <c r="K22" s="1"/>
      <c r="L22" s="1"/>
      <c r="M22" s="1"/>
      <c r="N22" s="1"/>
      <c r="O22" s="1"/>
      <c r="P22" s="1"/>
    </row>
    <row r="23" spans="2:16" x14ac:dyDescent="0.2">
      <c r="B23" s="1"/>
      <c r="C23" s="1"/>
      <c r="D23" s="1"/>
      <c r="E23" s="1"/>
      <c r="F23" s="1"/>
      <c r="G23" s="1"/>
      <c r="H23" s="1"/>
      <c r="I23" s="1"/>
      <c r="J23" s="1"/>
      <c r="K23" s="1"/>
      <c r="L23" s="1"/>
      <c r="M23" s="1"/>
      <c r="N23" s="1"/>
      <c r="O23" s="1"/>
      <c r="P23" s="1"/>
    </row>
    <row r="24" spans="2:16" x14ac:dyDescent="0.2">
      <c r="B24" s="1"/>
      <c r="C24" s="1"/>
      <c r="D24" s="1"/>
      <c r="E24" s="1"/>
      <c r="F24" s="1"/>
      <c r="G24" s="1"/>
      <c r="H24" s="1"/>
      <c r="I24" s="1"/>
      <c r="J24" s="1"/>
      <c r="K24" s="1"/>
      <c r="L24" s="1"/>
      <c r="M24" s="1"/>
      <c r="N24" s="1"/>
      <c r="O24" s="1"/>
      <c r="P24" s="1"/>
    </row>
    <row r="25" spans="2:16" x14ac:dyDescent="0.2">
      <c r="B25" s="1"/>
      <c r="C25" s="1"/>
      <c r="D25" s="1"/>
      <c r="E25" s="1"/>
      <c r="F25" s="1"/>
      <c r="G25" s="1"/>
      <c r="H25" s="1"/>
      <c r="I25" s="1"/>
      <c r="J25" s="1"/>
      <c r="K25" s="1"/>
      <c r="L25" s="1"/>
      <c r="M25" s="1"/>
      <c r="N25" s="1"/>
      <c r="O25" s="1"/>
      <c r="P25" s="1"/>
    </row>
    <row r="26" spans="2:16" x14ac:dyDescent="0.2">
      <c r="B26" s="1"/>
      <c r="C26" s="1"/>
      <c r="D26" s="1"/>
      <c r="E26" s="1"/>
      <c r="F26" s="1"/>
      <c r="G26" s="1"/>
      <c r="H26" s="1"/>
      <c r="I26" s="1"/>
      <c r="J26" s="1"/>
      <c r="K26" s="1"/>
      <c r="L26" s="1"/>
      <c r="M26" s="1"/>
      <c r="N26" s="1"/>
      <c r="O26" s="1"/>
      <c r="P26" s="1"/>
    </row>
    <row r="27" spans="2:16" x14ac:dyDescent="0.2">
      <c r="B27" s="1"/>
      <c r="C27" s="1"/>
      <c r="D27" s="1"/>
      <c r="E27" s="1"/>
      <c r="F27" s="1"/>
      <c r="G27" s="1"/>
      <c r="H27" s="1"/>
      <c r="I27" s="1"/>
      <c r="J27" s="1"/>
      <c r="K27" s="1"/>
      <c r="L27" s="1"/>
      <c r="M27" s="1"/>
      <c r="N27" s="1"/>
      <c r="O27" s="1"/>
      <c r="P27" s="1"/>
    </row>
    <row r="28" spans="2:16" x14ac:dyDescent="0.2">
      <c r="B28" s="1"/>
      <c r="C28" s="1"/>
      <c r="D28" s="1"/>
      <c r="E28" s="1"/>
      <c r="F28" s="1"/>
      <c r="G28" s="1"/>
      <c r="H28" s="1"/>
      <c r="I28" s="1"/>
      <c r="J28" s="1"/>
      <c r="K28" s="1"/>
      <c r="L28" s="1"/>
      <c r="M28" s="1"/>
      <c r="N28" s="1"/>
      <c r="O28" s="1"/>
      <c r="P28" s="1"/>
    </row>
    <row r="29" spans="2:16" x14ac:dyDescent="0.2">
      <c r="B29" s="1"/>
      <c r="C29" s="1"/>
      <c r="D29" s="1"/>
      <c r="E29" s="1"/>
      <c r="F29" s="1"/>
      <c r="G29" s="1"/>
      <c r="H29" s="1"/>
      <c r="I29" s="1"/>
      <c r="J29" s="1"/>
      <c r="K29" s="1"/>
      <c r="L29" s="1"/>
      <c r="M29" s="1"/>
      <c r="N29" s="1"/>
      <c r="O29" s="1"/>
      <c r="P29" s="1"/>
    </row>
    <row r="30" spans="2:16" x14ac:dyDescent="0.2">
      <c r="B30" s="1"/>
      <c r="C30" s="1"/>
      <c r="D30" s="1"/>
      <c r="E30" s="1"/>
      <c r="F30" s="1"/>
      <c r="G30" s="1"/>
      <c r="H30" s="1"/>
      <c r="I30" s="1"/>
      <c r="J30" s="1"/>
      <c r="K30" s="1"/>
      <c r="L30" s="1"/>
      <c r="M30" s="1"/>
      <c r="N30" s="1"/>
      <c r="O30" s="1"/>
      <c r="P30" s="1"/>
    </row>
    <row r="31" spans="2:16" x14ac:dyDescent="0.2">
      <c r="B31" s="1"/>
      <c r="C31" s="1"/>
      <c r="D31" s="1"/>
      <c r="E31" s="1"/>
      <c r="F31" s="1"/>
      <c r="G31" s="1"/>
      <c r="H31" s="1"/>
      <c r="I31" s="1"/>
      <c r="J31" s="1"/>
      <c r="K31" s="1"/>
      <c r="L31" s="1"/>
      <c r="M31" s="1"/>
      <c r="N31" s="1"/>
      <c r="O31" s="1"/>
      <c r="P31" s="1"/>
    </row>
    <row r="32" spans="2:16" x14ac:dyDescent="0.2">
      <c r="B32" s="1"/>
      <c r="C32" s="1"/>
      <c r="D32" s="1"/>
      <c r="E32" s="1"/>
      <c r="F32" s="1"/>
      <c r="G32" s="1"/>
      <c r="H32" s="1"/>
      <c r="I32" s="1"/>
      <c r="J32" s="1"/>
      <c r="K32" s="1"/>
      <c r="L32" s="1"/>
      <c r="M32" s="1"/>
      <c r="N32" s="1"/>
      <c r="O32" s="1"/>
      <c r="P32" s="1"/>
    </row>
    <row r="35" spans="2:2" x14ac:dyDescent="0.2">
      <c r="B35" s="51" t="s">
        <v>5742</v>
      </c>
    </row>
  </sheetData>
  <mergeCells count="1">
    <mergeCell ref="B3:P3"/>
  </mergeCells>
  <dataValidations count="2">
    <dataValidation type="list" allowBlank="1" showInputMessage="1" showErrorMessage="1" sqref="L5:L32 N5:O32" xr:uid="{539CEF7F-8181-476A-99F4-EBF7BF6C6500}">
      <formula1>$Q$1:$Q$2</formula1>
    </dataValidation>
    <dataValidation type="list" allowBlank="1" showInputMessage="1" showErrorMessage="1" sqref="M5:M32 I5:I32" xr:uid="{22477351-3721-474E-96E4-DABB2186327E}">
      <formula1>$R$1:$R$5</formula1>
    </dataValidation>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40A023BB-DEEA-4F78-8C12-4923848A3970}">
          <x14:formula1>
            <xm:f>'ISO country codes'!$A$2:$A$251</xm:f>
          </x14:formula1>
          <xm:sqref>H5:H32</xm:sqref>
        </x14:dataValidation>
        <x14:dataValidation type="list" allowBlank="1" showInputMessage="1" showErrorMessage="1" xr:uid="{8C433C25-DE2E-46FC-A885-218937B69E61}">
          <x14:formula1>
            <xm:f>'list of products '!$B$2:$B$1078</xm:f>
          </x14:formula1>
          <xm:sqref>B5:B32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9"/>
  <sheetViews>
    <sheetView workbookViewId="0">
      <selection activeCell="G7" sqref="A7:G7"/>
    </sheetView>
  </sheetViews>
  <sheetFormatPr defaultRowHeight="12.75" x14ac:dyDescent="0.2"/>
  <cols>
    <col min="1" max="34" width="7.140625" customWidth="1"/>
    <col min="37" max="37" width="0" hidden="1" customWidth="1"/>
  </cols>
  <sheetData>
    <row r="1" spans="1:37" s="1" customFormat="1" ht="56.25" customHeight="1" x14ac:dyDescent="0.2">
      <c r="B1" s="6" t="s">
        <v>19</v>
      </c>
      <c r="C1" s="6" t="s">
        <v>26</v>
      </c>
      <c r="D1" s="2" t="s">
        <v>10</v>
      </c>
      <c r="E1" s="6" t="s">
        <v>62</v>
      </c>
      <c r="F1" s="6" t="s">
        <v>3</v>
      </c>
      <c r="G1" s="6" t="s">
        <v>4</v>
      </c>
      <c r="H1" s="14" t="s">
        <v>31</v>
      </c>
      <c r="I1" s="14" t="s">
        <v>60</v>
      </c>
      <c r="J1" s="14" t="s">
        <v>61</v>
      </c>
      <c r="K1" s="6" t="s">
        <v>63</v>
      </c>
      <c r="L1" s="14" t="s">
        <v>5</v>
      </c>
      <c r="M1" s="14" t="s">
        <v>7</v>
      </c>
      <c r="N1" s="14" t="s">
        <v>6</v>
      </c>
      <c r="O1" s="14" t="s">
        <v>64</v>
      </c>
      <c r="P1" s="14" t="s">
        <v>34</v>
      </c>
      <c r="Q1" s="14" t="s">
        <v>33</v>
      </c>
      <c r="R1" s="6" t="s">
        <v>2</v>
      </c>
      <c r="S1" s="6" t="s">
        <v>8</v>
      </c>
      <c r="T1" s="6" t="s">
        <v>24</v>
      </c>
      <c r="U1" s="6" t="s">
        <v>12</v>
      </c>
      <c r="V1" s="6" t="s">
        <v>13</v>
      </c>
      <c r="W1" s="6" t="s">
        <v>15</v>
      </c>
      <c r="X1" s="6" t="s">
        <v>14</v>
      </c>
      <c r="Y1" s="14" t="s">
        <v>5547</v>
      </c>
      <c r="Z1" s="6" t="s">
        <v>5546</v>
      </c>
      <c r="AA1" s="6" t="s">
        <v>5548</v>
      </c>
      <c r="AB1" s="14" t="s">
        <v>5549</v>
      </c>
      <c r="AC1" s="6" t="s">
        <v>5551</v>
      </c>
      <c r="AD1" s="6" t="s">
        <v>5550</v>
      </c>
      <c r="AE1" s="6" t="s">
        <v>5552</v>
      </c>
      <c r="AF1" s="6" t="s">
        <v>25</v>
      </c>
      <c r="AG1" s="6" t="s">
        <v>27</v>
      </c>
      <c r="AH1" s="12" t="s">
        <v>29</v>
      </c>
      <c r="AK1" s="1">
        <v>0</v>
      </c>
    </row>
    <row r="2" spans="1:37" s="1" customFormat="1" ht="20.25" customHeight="1" x14ac:dyDescent="0.2">
      <c r="A2" s="10" t="s">
        <v>18</v>
      </c>
      <c r="B2" s="15"/>
      <c r="C2" s="15"/>
      <c r="E2" s="6"/>
      <c r="H2" s="15"/>
      <c r="I2" s="15"/>
      <c r="J2" s="15"/>
      <c r="L2" s="15"/>
      <c r="M2" s="15"/>
      <c r="N2" s="15"/>
      <c r="O2" s="15"/>
      <c r="P2" s="15"/>
      <c r="Q2" s="15"/>
      <c r="AA2" s="6"/>
      <c r="AB2" s="15"/>
      <c r="AF2" s="13"/>
      <c r="AK2" s="1">
        <v>1</v>
      </c>
    </row>
    <row r="3" spans="1:37" s="1" customFormat="1" ht="17.25" customHeight="1" x14ac:dyDescent="0.2">
      <c r="A3" s="10"/>
      <c r="B3" s="15"/>
      <c r="C3" s="15"/>
      <c r="E3" s="6"/>
      <c r="H3" s="15"/>
      <c r="I3" s="15"/>
      <c r="J3" s="15"/>
      <c r="L3" s="15"/>
      <c r="M3" s="15"/>
      <c r="N3" s="15"/>
      <c r="O3" s="15"/>
      <c r="P3" s="15"/>
      <c r="Q3" s="15"/>
      <c r="AA3" s="6"/>
      <c r="AB3" s="15"/>
      <c r="AF3" s="13"/>
      <c r="AK3" s="1">
        <v>2</v>
      </c>
    </row>
    <row r="4" spans="1:37" s="1" customFormat="1" ht="15" customHeight="1" x14ac:dyDescent="0.2">
      <c r="A4" s="10" t="s">
        <v>21</v>
      </c>
      <c r="E4" s="6"/>
      <c r="H4" s="15"/>
      <c r="I4" s="15"/>
      <c r="J4" s="15"/>
      <c r="L4" s="15"/>
      <c r="M4" s="15"/>
      <c r="N4" s="15"/>
      <c r="O4" s="15"/>
      <c r="P4" s="15"/>
      <c r="Q4" s="15"/>
      <c r="AA4" s="6"/>
      <c r="AB4" s="15"/>
      <c r="AK4" s="1">
        <v>3</v>
      </c>
    </row>
    <row r="5" spans="1:37" s="1" customFormat="1" ht="26.25" customHeight="1" x14ac:dyDescent="0.2">
      <c r="D5" s="8"/>
      <c r="E5" s="6"/>
      <c r="F5" s="115" t="s">
        <v>1</v>
      </c>
      <c r="G5" s="115"/>
      <c r="H5" s="16"/>
      <c r="I5" s="23"/>
      <c r="J5" s="23"/>
      <c r="K5" s="8" t="s">
        <v>17</v>
      </c>
      <c r="L5" s="116" t="s">
        <v>9</v>
      </c>
      <c r="M5" s="117"/>
      <c r="N5" s="118"/>
      <c r="O5" s="17"/>
      <c r="P5" s="18" t="s">
        <v>20</v>
      </c>
      <c r="Q5" s="18" t="s">
        <v>20</v>
      </c>
      <c r="R5" s="9"/>
      <c r="U5" s="119" t="s">
        <v>22</v>
      </c>
      <c r="V5" s="120"/>
      <c r="W5" s="120"/>
      <c r="X5" s="121"/>
      <c r="Y5" s="6"/>
      <c r="Z5" s="6"/>
      <c r="AA5" s="6"/>
      <c r="AB5" s="23"/>
      <c r="AE5" s="33"/>
      <c r="AF5" s="33"/>
      <c r="AG5" s="33"/>
      <c r="AH5" s="33"/>
      <c r="AI5" s="33"/>
    </row>
    <row r="6" spans="1:37" s="7" customFormat="1" ht="101.25" customHeight="1" x14ac:dyDescent="0.2">
      <c r="A6" s="5" t="s">
        <v>0</v>
      </c>
      <c r="B6" s="6" t="s">
        <v>5553</v>
      </c>
      <c r="C6" s="6" t="s">
        <v>16</v>
      </c>
      <c r="D6" s="2" t="s">
        <v>5554</v>
      </c>
      <c r="E6" s="6" t="s">
        <v>5731</v>
      </c>
      <c r="F6" s="6" t="s">
        <v>3</v>
      </c>
      <c r="G6" s="6" t="s">
        <v>4</v>
      </c>
      <c r="H6" s="14" t="s">
        <v>32</v>
      </c>
      <c r="I6" s="14" t="s">
        <v>60</v>
      </c>
      <c r="J6" s="14" t="s">
        <v>61</v>
      </c>
      <c r="K6" s="6" t="s">
        <v>63</v>
      </c>
      <c r="L6" s="14" t="s">
        <v>5</v>
      </c>
      <c r="M6" s="14" t="s">
        <v>7</v>
      </c>
      <c r="N6" s="14" t="s">
        <v>6</v>
      </c>
      <c r="O6" s="14" t="s">
        <v>64</v>
      </c>
      <c r="P6" s="14" t="s">
        <v>34</v>
      </c>
      <c r="Q6" s="14" t="s">
        <v>33</v>
      </c>
      <c r="R6" s="6" t="s">
        <v>5545</v>
      </c>
      <c r="S6" s="6" t="s">
        <v>8</v>
      </c>
      <c r="T6" s="6" t="s">
        <v>23</v>
      </c>
      <c r="U6" s="6" t="s">
        <v>12</v>
      </c>
      <c r="V6" s="6" t="s">
        <v>13</v>
      </c>
      <c r="W6" s="6" t="s">
        <v>15</v>
      </c>
      <c r="X6" s="6" t="s">
        <v>14</v>
      </c>
      <c r="Y6" s="14" t="s">
        <v>5547</v>
      </c>
      <c r="Z6" s="6" t="s">
        <v>5546</v>
      </c>
      <c r="AA6" s="6" t="s">
        <v>5548</v>
      </c>
      <c r="AB6" s="14" t="s">
        <v>5549</v>
      </c>
      <c r="AC6" s="6" t="s">
        <v>5551</v>
      </c>
      <c r="AD6" s="6" t="s">
        <v>5550</v>
      </c>
      <c r="AE6" s="6" t="s">
        <v>5552</v>
      </c>
      <c r="AF6" s="6" t="s">
        <v>25</v>
      </c>
      <c r="AG6" s="6" t="s">
        <v>28</v>
      </c>
      <c r="AH6" s="6" t="s">
        <v>30</v>
      </c>
    </row>
    <row r="7" spans="1:37" s="1" customFormat="1" ht="25.5" x14ac:dyDescent="0.2">
      <c r="A7" s="3">
        <v>1</v>
      </c>
      <c r="B7" s="3"/>
      <c r="C7" s="3"/>
      <c r="D7" s="3"/>
      <c r="E7" s="3">
        <v>1</v>
      </c>
      <c r="F7" s="3" t="s">
        <v>5732</v>
      </c>
      <c r="G7" s="3" t="s">
        <v>5733</v>
      </c>
      <c r="H7" s="86" t="s">
        <v>5734</v>
      </c>
      <c r="I7" s="3">
        <v>2323</v>
      </c>
      <c r="J7" s="3">
        <v>3232</v>
      </c>
      <c r="K7" s="3" t="s">
        <v>5735</v>
      </c>
      <c r="L7" s="3" t="s">
        <v>5736</v>
      </c>
      <c r="M7" s="3">
        <v>20002</v>
      </c>
      <c r="N7" s="3" t="s">
        <v>5737</v>
      </c>
      <c r="O7" s="57" t="s">
        <v>392</v>
      </c>
      <c r="R7" s="48" t="s">
        <v>5738</v>
      </c>
      <c r="S7" s="3"/>
      <c r="T7" s="3"/>
      <c r="U7" s="3"/>
      <c r="V7" s="3"/>
      <c r="W7" s="3"/>
      <c r="X7" s="3"/>
      <c r="Y7" s="3"/>
      <c r="AA7" s="3"/>
      <c r="AB7" s="3"/>
      <c r="AE7" s="11"/>
      <c r="AF7" s="13"/>
    </row>
    <row r="8" spans="1:37" s="1" customFormat="1" x14ac:dyDescent="0.2">
      <c r="A8" s="3">
        <v>2</v>
      </c>
      <c r="B8" s="3"/>
      <c r="C8" s="3"/>
      <c r="D8" s="3"/>
      <c r="E8" s="3"/>
      <c r="F8" s="3"/>
      <c r="G8" s="3"/>
      <c r="H8" s="3"/>
      <c r="I8" s="3"/>
      <c r="J8" s="3"/>
      <c r="K8" s="3"/>
      <c r="L8" s="3"/>
      <c r="M8" s="3"/>
      <c r="N8" s="3"/>
      <c r="R8" s="48"/>
      <c r="S8" s="3"/>
      <c r="T8" s="3"/>
      <c r="U8" s="3"/>
      <c r="V8" s="3"/>
      <c r="W8" s="3"/>
      <c r="X8" s="3"/>
      <c r="Y8" s="3"/>
      <c r="AA8" s="3"/>
      <c r="AB8" s="3"/>
      <c r="AE8" s="11"/>
      <c r="AF8" s="13"/>
    </row>
    <row r="9" spans="1:37" s="1" customFormat="1" x14ac:dyDescent="0.2">
      <c r="A9" s="3">
        <v>3</v>
      </c>
      <c r="B9" s="3"/>
      <c r="C9" s="3"/>
      <c r="D9" s="3"/>
      <c r="E9" s="3"/>
      <c r="F9" s="3"/>
      <c r="G9" s="3"/>
      <c r="H9" s="3"/>
      <c r="I9" s="3"/>
      <c r="J9" s="3"/>
      <c r="K9" s="3"/>
      <c r="L9" s="3"/>
      <c r="M9" s="3"/>
      <c r="N9" s="3"/>
      <c r="R9" s="48"/>
      <c r="S9" s="3"/>
      <c r="T9" s="3"/>
      <c r="U9" s="3"/>
      <c r="V9" s="3"/>
      <c r="W9" s="3"/>
      <c r="X9" s="3"/>
      <c r="Y9" s="3"/>
      <c r="AA9" s="3"/>
      <c r="AB9" s="3"/>
      <c r="AF9" s="13"/>
    </row>
    <row r="10" spans="1:37" s="1" customFormat="1" x14ac:dyDescent="0.2">
      <c r="A10" s="3">
        <v>4</v>
      </c>
      <c r="B10" s="3"/>
      <c r="C10" s="3"/>
      <c r="D10" s="3"/>
      <c r="E10" s="3"/>
      <c r="F10" s="3"/>
      <c r="G10" s="3"/>
      <c r="H10" s="3"/>
      <c r="I10" s="3"/>
      <c r="J10" s="3"/>
      <c r="K10" s="3"/>
      <c r="L10" s="3"/>
      <c r="M10" s="3"/>
      <c r="N10" s="3"/>
      <c r="R10" s="48"/>
      <c r="S10" s="4"/>
      <c r="T10" s="3"/>
      <c r="U10" s="4"/>
      <c r="V10" s="3"/>
      <c r="W10" s="3"/>
      <c r="X10" s="3"/>
      <c r="Y10" s="3"/>
      <c r="AA10" s="3"/>
      <c r="AB10" s="3"/>
      <c r="AF10" s="13"/>
    </row>
    <row r="11" spans="1:37" s="1" customFormat="1" x14ac:dyDescent="0.2">
      <c r="A11" s="3">
        <v>5</v>
      </c>
      <c r="R11" s="48"/>
      <c r="Y11" s="3"/>
      <c r="AA11" s="3"/>
      <c r="AB11" s="3"/>
      <c r="AF11" s="13"/>
    </row>
    <row r="12" spans="1:37" s="1" customFormat="1" x14ac:dyDescent="0.2">
      <c r="A12" s="3">
        <v>6</v>
      </c>
      <c r="R12" s="48"/>
      <c r="Y12" s="3"/>
      <c r="AA12" s="3"/>
      <c r="AB12" s="3"/>
      <c r="AF12" s="13"/>
    </row>
    <row r="13" spans="1:37" s="1" customFormat="1" x14ac:dyDescent="0.2">
      <c r="A13" s="3">
        <v>7</v>
      </c>
      <c r="R13" s="48"/>
      <c r="Y13" s="3"/>
      <c r="AA13" s="3"/>
      <c r="AB13" s="3"/>
      <c r="AF13" s="13"/>
    </row>
    <row r="14" spans="1:37" s="1" customFormat="1" x14ac:dyDescent="0.2">
      <c r="A14" s="3">
        <v>8</v>
      </c>
      <c r="R14" s="48"/>
      <c r="Y14" s="3"/>
      <c r="AA14" s="3"/>
      <c r="AB14" s="3"/>
      <c r="AF14" s="13"/>
    </row>
    <row r="15" spans="1:37" s="1" customFormat="1" x14ac:dyDescent="0.2">
      <c r="A15" s="3">
        <v>9</v>
      </c>
      <c r="R15" s="48"/>
      <c r="Y15" s="3"/>
      <c r="AA15" s="3"/>
      <c r="AB15" s="3"/>
      <c r="AE15" s="10"/>
      <c r="AF15" s="13"/>
    </row>
    <row r="16" spans="1:37" s="1" customFormat="1" x14ac:dyDescent="0.2">
      <c r="A16" s="3">
        <v>10</v>
      </c>
      <c r="R16" s="48"/>
      <c r="Y16" s="3"/>
      <c r="AA16" s="3"/>
      <c r="AB16" s="3"/>
      <c r="AE16" s="10"/>
      <c r="AF16" s="13"/>
    </row>
    <row r="17" spans="1:28" s="1" customFormat="1" x14ac:dyDescent="0.2">
      <c r="A17" s="3">
        <v>11</v>
      </c>
      <c r="R17" s="48"/>
      <c r="Y17" s="3"/>
      <c r="AA17" s="3"/>
      <c r="AB17" s="3"/>
    </row>
    <row r="19" spans="1:28" x14ac:dyDescent="0.2">
      <c r="A19" s="51" t="s">
        <v>5742</v>
      </c>
    </row>
  </sheetData>
  <mergeCells count="3">
    <mergeCell ref="F5:G5"/>
    <mergeCell ref="L5:N5"/>
    <mergeCell ref="U5:X5"/>
  </mergeCells>
  <dataValidations count="2">
    <dataValidation type="list" allowBlank="1" showInputMessage="1" showErrorMessage="1" sqref="Z7:Z17 AC7:AD17" xr:uid="{176CAE66-7FB5-4660-AE51-15E8077D4FF2}">
      <formula1>$Q$1:$Q$2</formula1>
    </dataValidation>
    <dataValidation type="list" allowBlank="1" showInputMessage="1" showErrorMessage="1" sqref="Y7:Y17" xr:uid="{5C9DF332-FA8E-4EA8-96A9-29673A538693}">
      <formula1>$AK$1:$AK$4</formula1>
    </dataValidation>
  </dataValidations>
  <hyperlinks>
    <hyperlink ref="H7" r:id="rId1" xr:uid="{02382794-4A9B-429A-B755-27EAFD06CFFA}"/>
  </hyperlinks>
  <pageMargins left="0.70866141732283472" right="0.70866141732283472" top="0.74803149606299213" bottom="0.74803149606299213" header="0.31496062992125984" footer="0.31496062992125984"/>
  <pageSetup orientation="landscape" r:id="rId2"/>
  <headerFooter>
    <oddHeader>&amp;LΔΠ13.9 Ε02 Table attached to the application for GLOBALGAP-Grasp-AH</oddHeader>
  </headerFooter>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D765511-64FC-4C5E-A07A-F85F5EE5DDEA}">
          <x14:formula1>
            <xm:f>'list of products '!$B$2:$B$1078</xm:f>
          </x14:formula1>
          <xm:sqref>R7:R17</xm:sqref>
        </x14:dataValidation>
        <x14:dataValidation type="list" allowBlank="1" showInputMessage="1" showErrorMessage="1" xr:uid="{B4F21FB5-58E4-4318-8866-D6DB60D5D0D8}">
          <x14:formula1>
            <xm:f>'ISO country codes'!$A$2:$A$251</xm:f>
          </x14:formula1>
          <xm:sqref>O7:O17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26874-A119-4771-83F9-A9A31215C2DC}">
  <dimension ref="B3:L13"/>
  <sheetViews>
    <sheetView workbookViewId="0">
      <selection activeCell="B13" sqref="B13"/>
    </sheetView>
  </sheetViews>
  <sheetFormatPr defaultRowHeight="12.75" x14ac:dyDescent="0.2"/>
  <cols>
    <col min="2" max="2" width="5" customWidth="1"/>
    <col min="3" max="12" width="10.42578125" customWidth="1"/>
  </cols>
  <sheetData>
    <row r="3" spans="2:12" ht="17.25" customHeight="1" x14ac:dyDescent="0.25">
      <c r="B3" s="122" t="s">
        <v>5555</v>
      </c>
      <c r="C3" s="122"/>
      <c r="D3" s="122"/>
      <c r="E3" s="122"/>
      <c r="F3" s="122"/>
      <c r="G3" s="122"/>
      <c r="H3" s="122"/>
      <c r="I3" s="122"/>
      <c r="J3" s="122"/>
      <c r="K3" s="122"/>
      <c r="L3" s="122"/>
    </row>
    <row r="4" spans="2:12" ht="61.5" customHeight="1" x14ac:dyDescent="0.2">
      <c r="B4" s="123" t="s">
        <v>5565</v>
      </c>
      <c r="C4" s="123"/>
      <c r="D4" s="123"/>
      <c r="E4" s="123"/>
      <c r="F4" s="123"/>
      <c r="G4" s="123"/>
      <c r="H4" s="123"/>
      <c r="I4" s="123"/>
      <c r="J4" s="123"/>
      <c r="K4" s="123"/>
      <c r="L4" s="123"/>
    </row>
    <row r="5" spans="2:12" ht="83.25" customHeight="1" x14ac:dyDescent="0.2">
      <c r="B5" s="1"/>
      <c r="C5" s="34" t="s">
        <v>5566</v>
      </c>
      <c r="D5" s="34" t="s">
        <v>5556</v>
      </c>
      <c r="E5" s="34" t="s">
        <v>5557</v>
      </c>
      <c r="F5" s="34" t="s">
        <v>5559</v>
      </c>
      <c r="G5" s="35" t="s">
        <v>5560</v>
      </c>
      <c r="H5" s="34" t="s">
        <v>5558</v>
      </c>
      <c r="I5" s="35" t="s">
        <v>5561</v>
      </c>
      <c r="J5" s="36" t="s">
        <v>5562</v>
      </c>
      <c r="K5" s="37" t="s">
        <v>5563</v>
      </c>
      <c r="L5" s="36" t="s">
        <v>5564</v>
      </c>
    </row>
    <row r="6" spans="2:12" x14ac:dyDescent="0.2">
      <c r="B6" s="1">
        <v>1</v>
      </c>
      <c r="C6" s="1"/>
      <c r="D6" s="34"/>
      <c r="E6" s="34"/>
      <c r="F6" s="34"/>
      <c r="G6" s="38"/>
      <c r="H6" s="34"/>
      <c r="I6" s="34"/>
      <c r="J6" s="39"/>
      <c r="K6" s="40"/>
      <c r="L6" s="39"/>
    </row>
    <row r="7" spans="2:12" x14ac:dyDescent="0.2">
      <c r="B7" s="1">
        <v>2</v>
      </c>
      <c r="C7" s="1"/>
      <c r="D7" s="34"/>
      <c r="E7" s="34"/>
      <c r="F7" s="34"/>
      <c r="G7" s="41"/>
      <c r="H7" s="34"/>
      <c r="I7" s="41"/>
      <c r="J7" s="41"/>
      <c r="K7" s="41"/>
      <c r="L7" s="42"/>
    </row>
    <row r="8" spans="2:12" x14ac:dyDescent="0.2">
      <c r="B8" s="1">
        <v>3</v>
      </c>
      <c r="C8" s="1"/>
      <c r="D8" s="34"/>
      <c r="E8" s="34"/>
      <c r="F8" s="34"/>
      <c r="G8" s="38"/>
      <c r="H8" s="34"/>
      <c r="I8" s="34"/>
      <c r="J8" s="39"/>
      <c r="K8" s="40"/>
      <c r="L8" s="39"/>
    </row>
    <row r="9" spans="2:12" x14ac:dyDescent="0.2">
      <c r="B9" s="1">
        <v>4</v>
      </c>
      <c r="C9" s="1"/>
      <c r="D9" s="34"/>
      <c r="E9" s="34"/>
      <c r="F9" s="34"/>
      <c r="G9" s="41"/>
      <c r="H9" s="34"/>
      <c r="I9" s="41"/>
      <c r="J9" s="41"/>
      <c r="K9" s="41"/>
      <c r="L9" s="42"/>
    </row>
    <row r="10" spans="2:12" x14ac:dyDescent="0.2">
      <c r="B10" s="1">
        <v>5</v>
      </c>
      <c r="C10" s="1"/>
      <c r="D10" s="34"/>
      <c r="E10" s="34"/>
      <c r="F10" s="34"/>
      <c r="G10" s="38"/>
      <c r="H10" s="34"/>
      <c r="I10" s="34"/>
      <c r="J10" s="39"/>
      <c r="K10" s="40"/>
      <c r="L10" s="39"/>
    </row>
    <row r="13" spans="2:12" x14ac:dyDescent="0.2">
      <c r="B13" s="51" t="s">
        <v>5742</v>
      </c>
    </row>
  </sheetData>
  <mergeCells count="2">
    <mergeCell ref="B3:L3"/>
    <mergeCell ref="B4:L4"/>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5A4F7-378E-4CD7-A4AB-039FB6EA3C1C}">
  <dimension ref="B1:N20"/>
  <sheetViews>
    <sheetView workbookViewId="0">
      <selection activeCell="B20" sqref="B20"/>
    </sheetView>
  </sheetViews>
  <sheetFormatPr defaultRowHeight="12.75" x14ac:dyDescent="0.2"/>
  <cols>
    <col min="1" max="1" width="6.28515625" customWidth="1"/>
    <col min="2" max="2" width="16.28515625" bestFit="1" customWidth="1"/>
    <col min="3" max="4" width="6.28515625" customWidth="1"/>
    <col min="5" max="5" width="13.28515625" customWidth="1"/>
    <col min="6" max="6" width="6.42578125" customWidth="1"/>
    <col min="7" max="9" width="3.28515625" customWidth="1"/>
    <col min="10" max="14" width="5" customWidth="1"/>
    <col min="15" max="15" width="6.28515625" customWidth="1"/>
  </cols>
  <sheetData>
    <row r="1" spans="2:14" ht="13.5" thickBot="1" x14ac:dyDescent="0.25"/>
    <row r="2" spans="2:14" x14ac:dyDescent="0.2">
      <c r="B2" s="137" t="s">
        <v>5670</v>
      </c>
      <c r="C2" s="138"/>
      <c r="D2" s="138"/>
      <c r="E2" s="138"/>
      <c r="F2" s="138"/>
      <c r="G2" s="138"/>
      <c r="H2" s="138"/>
      <c r="I2" s="138"/>
      <c r="J2" s="138"/>
      <c r="K2" s="138"/>
      <c r="L2" s="138"/>
      <c r="M2" s="138"/>
      <c r="N2" s="139"/>
    </row>
    <row r="3" spans="2:14" ht="5.25" customHeight="1" x14ac:dyDescent="0.2">
      <c r="B3" s="134"/>
      <c r="C3" s="135"/>
      <c r="D3" s="135"/>
      <c r="E3" s="135"/>
      <c r="F3" s="135"/>
      <c r="G3" s="135"/>
      <c r="H3" s="135"/>
      <c r="I3" s="135"/>
      <c r="J3" s="135"/>
      <c r="K3" s="135"/>
      <c r="L3" s="135"/>
      <c r="M3" s="135"/>
      <c r="N3" s="136"/>
    </row>
    <row r="4" spans="2:14" x14ac:dyDescent="0.2">
      <c r="B4" s="73" t="s">
        <v>5582</v>
      </c>
      <c r="C4" s="1"/>
      <c r="D4" s="54"/>
      <c r="E4" s="50" t="s">
        <v>5580</v>
      </c>
      <c r="F4" s="43"/>
      <c r="G4" s="54"/>
      <c r="H4" s="54"/>
      <c r="I4" s="54"/>
      <c r="J4" s="54"/>
      <c r="K4" s="54"/>
      <c r="L4" s="54"/>
      <c r="M4" s="54"/>
      <c r="N4" s="59"/>
    </row>
    <row r="5" spans="2:14" x14ac:dyDescent="0.2">
      <c r="B5" s="73" t="s">
        <v>5583</v>
      </c>
      <c r="C5" s="1"/>
      <c r="D5" s="54"/>
      <c r="E5" s="49" t="s">
        <v>5581</v>
      </c>
      <c r="F5" s="1"/>
      <c r="G5" s="54"/>
      <c r="H5" s="54"/>
      <c r="I5" s="54"/>
      <c r="J5" s="54"/>
      <c r="K5" s="54"/>
      <c r="L5" s="54"/>
      <c r="M5" s="54"/>
      <c r="N5" s="59"/>
    </row>
    <row r="6" spans="2:14" x14ac:dyDescent="0.2">
      <c r="B6" s="74" t="s">
        <v>3536</v>
      </c>
      <c r="C6" s="43"/>
      <c r="D6" s="55"/>
      <c r="E6" s="50" t="s">
        <v>5585</v>
      </c>
      <c r="F6" s="1"/>
      <c r="G6" s="54"/>
      <c r="H6" s="54"/>
      <c r="I6" s="54"/>
      <c r="J6" s="54"/>
      <c r="K6" s="54"/>
      <c r="L6" s="54"/>
      <c r="M6" s="54"/>
      <c r="N6" s="59"/>
    </row>
    <row r="7" spans="2:14" x14ac:dyDescent="0.2">
      <c r="B7" s="74" t="s">
        <v>5579</v>
      </c>
      <c r="C7" s="43"/>
      <c r="D7" s="55"/>
      <c r="E7" s="50" t="s">
        <v>5584</v>
      </c>
      <c r="F7" s="1"/>
      <c r="G7" s="54"/>
      <c r="H7" s="54"/>
      <c r="I7" s="54"/>
      <c r="J7" s="54"/>
      <c r="K7" s="54"/>
      <c r="L7" s="54"/>
      <c r="M7" s="54"/>
      <c r="N7" s="59"/>
    </row>
    <row r="8" spans="2:14" x14ac:dyDescent="0.2">
      <c r="B8" s="75" t="s">
        <v>5586</v>
      </c>
      <c r="C8" s="1"/>
      <c r="D8" s="55"/>
      <c r="E8" s="58" t="s">
        <v>5617</v>
      </c>
      <c r="F8" s="58"/>
      <c r="G8" s="54"/>
      <c r="H8" s="54"/>
      <c r="I8" s="54"/>
      <c r="J8" s="54"/>
      <c r="K8" s="54"/>
      <c r="L8" s="54"/>
      <c r="M8" s="54"/>
      <c r="N8" s="59"/>
    </row>
    <row r="9" spans="2:14" ht="12.75" customHeight="1" x14ac:dyDescent="0.2">
      <c r="B9" s="140" t="s">
        <v>5587</v>
      </c>
      <c r="C9" s="141"/>
      <c r="D9" s="128"/>
      <c r="E9" s="128"/>
      <c r="F9" s="128"/>
      <c r="G9" s="128"/>
      <c r="H9" s="128"/>
      <c r="I9" s="128"/>
      <c r="J9" s="128"/>
      <c r="K9" s="128"/>
      <c r="L9" s="128"/>
      <c r="M9" s="128"/>
      <c r="N9" s="146"/>
    </row>
    <row r="10" spans="2:14" x14ac:dyDescent="0.2">
      <c r="B10" s="142"/>
      <c r="C10" s="143"/>
      <c r="D10" s="128"/>
      <c r="E10" s="128"/>
      <c r="F10" s="128"/>
      <c r="G10" s="128"/>
      <c r="H10" s="128"/>
      <c r="I10" s="128"/>
      <c r="J10" s="128"/>
      <c r="K10" s="128"/>
      <c r="L10" s="128"/>
      <c r="M10" s="128"/>
      <c r="N10" s="146"/>
    </row>
    <row r="11" spans="2:14" ht="29.25" customHeight="1" x14ac:dyDescent="0.2">
      <c r="B11" s="144"/>
      <c r="C11" s="145"/>
      <c r="D11" s="128"/>
      <c r="E11" s="128"/>
      <c r="F11" s="128"/>
      <c r="G11" s="128"/>
      <c r="H11" s="128"/>
      <c r="I11" s="128"/>
      <c r="J11" s="128"/>
      <c r="K11" s="128"/>
      <c r="L11" s="128"/>
      <c r="M11" s="128"/>
      <c r="N11" s="146"/>
    </row>
    <row r="12" spans="2:14" x14ac:dyDescent="0.2">
      <c r="B12" s="127" t="s">
        <v>5588</v>
      </c>
      <c r="C12" s="128"/>
      <c r="D12" s="94" t="s">
        <v>5589</v>
      </c>
      <c r="E12" s="94"/>
      <c r="F12" s="15"/>
      <c r="G12" s="54"/>
      <c r="H12" s="54"/>
      <c r="I12" s="54"/>
      <c r="J12" s="54"/>
      <c r="K12" s="54"/>
      <c r="L12" s="54"/>
      <c r="M12" s="54"/>
      <c r="N12" s="59"/>
    </row>
    <row r="13" spans="2:14" ht="25.5" customHeight="1" x14ac:dyDescent="0.2">
      <c r="B13" s="127"/>
      <c r="C13" s="128"/>
      <c r="D13" s="123" t="s">
        <v>5591</v>
      </c>
      <c r="E13" s="123"/>
      <c r="F13" s="15"/>
      <c r="G13" s="54"/>
      <c r="H13" s="54"/>
      <c r="I13" s="54"/>
      <c r="J13" s="54"/>
      <c r="K13" s="54"/>
      <c r="L13" s="54"/>
      <c r="M13" s="54"/>
      <c r="N13" s="59"/>
    </row>
    <row r="14" spans="2:14" x14ac:dyDescent="0.2">
      <c r="B14" s="127"/>
      <c r="C14" s="128"/>
      <c r="D14" s="123" t="s">
        <v>5590</v>
      </c>
      <c r="E14" s="123"/>
      <c r="F14" s="15"/>
      <c r="G14" s="54"/>
      <c r="H14" s="54"/>
      <c r="I14" s="54"/>
      <c r="J14" s="54"/>
      <c r="K14" s="54"/>
      <c r="L14" s="54"/>
      <c r="M14" s="54"/>
      <c r="N14" s="59"/>
    </row>
    <row r="15" spans="2:14" ht="30.75" customHeight="1" x14ac:dyDescent="0.2">
      <c r="B15" s="129" t="s">
        <v>5592</v>
      </c>
      <c r="C15" s="123"/>
      <c r="D15" s="123"/>
      <c r="E15" s="123"/>
      <c r="F15" s="123"/>
      <c r="G15" s="123"/>
      <c r="H15" s="123"/>
      <c r="I15" s="123"/>
      <c r="J15" s="130"/>
      <c r="K15" s="130"/>
      <c r="L15" s="130"/>
      <c r="M15" s="130"/>
      <c r="N15" s="131"/>
    </row>
    <row r="16" spans="2:14" ht="28.5" customHeight="1" x14ac:dyDescent="0.2">
      <c r="B16" s="132" t="s">
        <v>5636</v>
      </c>
      <c r="C16" s="133"/>
      <c r="D16" s="133"/>
      <c r="E16" s="133"/>
      <c r="F16" s="133"/>
      <c r="G16" s="133"/>
      <c r="H16" s="133"/>
      <c r="I16" s="133"/>
      <c r="J16" s="111" t="s">
        <v>5619</v>
      </c>
      <c r="K16" s="91"/>
      <c r="L16" s="91"/>
      <c r="M16" s="91"/>
      <c r="N16" s="92"/>
    </row>
    <row r="17" spans="2:14" ht="42" customHeight="1" thickBot="1" x14ac:dyDescent="0.25">
      <c r="B17" s="124" t="s">
        <v>5637</v>
      </c>
      <c r="C17" s="125"/>
      <c r="D17" s="125"/>
      <c r="E17" s="125"/>
      <c r="F17" s="125"/>
      <c r="G17" s="125"/>
      <c r="H17" s="125"/>
      <c r="I17" s="125"/>
      <c r="J17" s="126" t="s">
        <v>5619</v>
      </c>
      <c r="K17" s="105"/>
      <c r="L17" s="105"/>
      <c r="M17" s="105"/>
      <c r="N17" s="106"/>
    </row>
    <row r="18" spans="2:14" ht="9.75" customHeight="1" x14ac:dyDescent="0.2">
      <c r="B18" s="71"/>
      <c r="C18" s="71"/>
      <c r="D18" s="71"/>
      <c r="E18" s="71"/>
      <c r="F18" s="71"/>
      <c r="G18" s="71"/>
      <c r="H18" s="71"/>
      <c r="I18" s="71"/>
      <c r="J18" s="56"/>
      <c r="K18" s="72"/>
      <c r="L18" s="72"/>
      <c r="M18" s="72"/>
      <c r="N18" s="72"/>
    </row>
    <row r="20" spans="2:14" x14ac:dyDescent="0.2">
      <c r="B20" s="51" t="s">
        <v>5742</v>
      </c>
    </row>
  </sheetData>
  <mergeCells count="14">
    <mergeCell ref="B3:N3"/>
    <mergeCell ref="D12:E12"/>
    <mergeCell ref="B2:N2"/>
    <mergeCell ref="B9:C11"/>
    <mergeCell ref="D9:N11"/>
    <mergeCell ref="B17:I17"/>
    <mergeCell ref="J17:N17"/>
    <mergeCell ref="B12:C14"/>
    <mergeCell ref="D13:E13"/>
    <mergeCell ref="D14:E14"/>
    <mergeCell ref="B15:I15"/>
    <mergeCell ref="J15:N15"/>
    <mergeCell ref="B16:I16"/>
    <mergeCell ref="J16:N1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3E282-72A3-4201-836F-A6C29F07CC26}">
  <dimension ref="B2:N33"/>
  <sheetViews>
    <sheetView topLeftCell="A11" workbookViewId="0">
      <selection activeCell="D39" sqref="D39"/>
    </sheetView>
  </sheetViews>
  <sheetFormatPr defaultRowHeight="12.75" x14ac:dyDescent="0.2"/>
  <cols>
    <col min="2" max="3" width="5.5703125" customWidth="1"/>
    <col min="4" max="4" width="8.42578125" customWidth="1"/>
    <col min="5" max="7" width="5.5703125" customWidth="1"/>
    <col min="8" max="8" width="10.7109375" customWidth="1"/>
    <col min="9" max="14" width="5.5703125" customWidth="1"/>
  </cols>
  <sheetData>
    <row r="2" spans="2:14" ht="14.25" x14ac:dyDescent="0.2">
      <c r="B2" s="174" t="s">
        <v>5606</v>
      </c>
      <c r="C2" s="174"/>
      <c r="D2" s="174"/>
      <c r="E2" s="174"/>
      <c r="F2" s="174"/>
      <c r="G2" s="174"/>
      <c r="H2" s="174"/>
      <c r="I2" s="174"/>
      <c r="J2" s="174"/>
      <c r="K2" s="174"/>
      <c r="L2" s="174"/>
      <c r="M2" s="174"/>
      <c r="N2" s="174"/>
    </row>
    <row r="3" spans="2:14" x14ac:dyDescent="0.2">
      <c r="B3" s="167" t="s">
        <v>5601</v>
      </c>
      <c r="C3" s="168"/>
      <c r="D3" s="168"/>
      <c r="E3" s="168"/>
      <c r="F3" s="168"/>
      <c r="G3" s="168"/>
      <c r="H3" s="168"/>
      <c r="I3" s="168"/>
      <c r="J3" s="168"/>
      <c r="K3" s="168"/>
      <c r="L3" s="168"/>
      <c r="M3" s="168"/>
      <c r="N3" s="169"/>
    </row>
    <row r="4" spans="2:14" x14ac:dyDescent="0.2">
      <c r="B4" s="167" t="s">
        <v>5593</v>
      </c>
      <c r="C4" s="168"/>
      <c r="D4" s="168"/>
      <c r="E4" s="168"/>
      <c r="F4" s="168"/>
      <c r="G4" s="168"/>
      <c r="H4" s="168"/>
      <c r="I4" s="168"/>
      <c r="J4" s="168"/>
      <c r="K4" s="168"/>
      <c r="L4" s="168"/>
      <c r="M4" s="169"/>
      <c r="N4" s="53" t="s">
        <v>5594</v>
      </c>
    </row>
    <row r="5" spans="2:14" ht="25.5" customHeight="1" x14ac:dyDescent="0.2">
      <c r="B5" s="167" t="s">
        <v>5595</v>
      </c>
      <c r="C5" s="168"/>
      <c r="D5" s="168"/>
      <c r="E5" s="168"/>
      <c r="F5" s="168"/>
      <c r="G5" s="168"/>
      <c r="H5" s="168"/>
      <c r="I5" s="168"/>
      <c r="J5" s="168"/>
      <c r="K5" s="168"/>
      <c r="L5" s="168"/>
      <c r="M5" s="169"/>
      <c r="N5" s="53" t="s">
        <v>5594</v>
      </c>
    </row>
    <row r="6" spans="2:14" ht="25.5" customHeight="1" x14ac:dyDescent="0.2">
      <c r="B6" s="167" t="s">
        <v>5602</v>
      </c>
      <c r="C6" s="168"/>
      <c r="D6" s="168"/>
      <c r="E6" s="168"/>
      <c r="F6" s="168"/>
      <c r="G6" s="168"/>
      <c r="H6" s="168"/>
      <c r="I6" s="168"/>
      <c r="J6" s="168"/>
      <c r="K6" s="168"/>
      <c r="L6" s="168"/>
      <c r="M6" s="169"/>
      <c r="N6" s="53" t="s">
        <v>5594</v>
      </c>
    </row>
    <row r="7" spans="2:14" ht="25.5" customHeight="1" x14ac:dyDescent="0.2">
      <c r="B7" s="167" t="s">
        <v>5596</v>
      </c>
      <c r="C7" s="168"/>
      <c r="D7" s="168"/>
      <c r="E7" s="168"/>
      <c r="F7" s="168"/>
      <c r="G7" s="168"/>
      <c r="H7" s="168"/>
      <c r="I7" s="168"/>
      <c r="J7" s="168"/>
      <c r="K7" s="168"/>
      <c r="L7" s="168"/>
      <c r="M7" s="169"/>
      <c r="N7" s="53" t="s">
        <v>5594</v>
      </c>
    </row>
    <row r="8" spans="2:14" ht="80.25" customHeight="1" x14ac:dyDescent="0.2">
      <c r="B8" s="167" t="s">
        <v>5603</v>
      </c>
      <c r="C8" s="168"/>
      <c r="D8" s="168"/>
      <c r="E8" s="168"/>
      <c r="F8" s="168"/>
      <c r="G8" s="168"/>
      <c r="H8" s="168"/>
      <c r="I8" s="168"/>
      <c r="J8" s="168"/>
      <c r="K8" s="168"/>
      <c r="L8" s="168"/>
      <c r="M8" s="169"/>
      <c r="N8" s="53" t="s">
        <v>5594</v>
      </c>
    </row>
    <row r="9" spans="2:14" ht="42" customHeight="1" x14ac:dyDescent="0.2">
      <c r="B9" s="167" t="s">
        <v>5604</v>
      </c>
      <c r="C9" s="168"/>
      <c r="D9" s="168"/>
      <c r="E9" s="168"/>
      <c r="F9" s="168"/>
      <c r="G9" s="168"/>
      <c r="H9" s="168"/>
      <c r="I9" s="168"/>
      <c r="J9" s="168"/>
      <c r="K9" s="168"/>
      <c r="L9" s="168"/>
      <c r="M9" s="169"/>
      <c r="N9" s="53" t="s">
        <v>5594</v>
      </c>
    </row>
    <row r="10" spans="2:14" ht="36" customHeight="1" x14ac:dyDescent="0.2">
      <c r="B10" s="167" t="s">
        <v>5597</v>
      </c>
      <c r="C10" s="168"/>
      <c r="D10" s="168"/>
      <c r="E10" s="168"/>
      <c r="F10" s="168"/>
      <c r="G10" s="168"/>
      <c r="H10" s="168"/>
      <c r="I10" s="168"/>
      <c r="J10" s="168"/>
      <c r="K10" s="168"/>
      <c r="L10" s="168"/>
      <c r="M10" s="169"/>
      <c r="N10" s="52"/>
    </row>
    <row r="11" spans="2:14" ht="25.5" customHeight="1" x14ac:dyDescent="0.2">
      <c r="B11" s="167" t="s">
        <v>5598</v>
      </c>
      <c r="C11" s="168"/>
      <c r="D11" s="168"/>
      <c r="E11" s="168"/>
      <c r="F11" s="168"/>
      <c r="G11" s="168"/>
      <c r="H11" s="168"/>
      <c r="I11" s="168"/>
      <c r="J11" s="168"/>
      <c r="K11" s="168"/>
      <c r="L11" s="168"/>
      <c r="M11" s="169"/>
      <c r="N11" s="52"/>
    </row>
    <row r="12" spans="2:14" ht="11.25" customHeight="1" x14ac:dyDescent="0.2">
      <c r="B12" s="170"/>
      <c r="C12" s="168"/>
      <c r="D12" s="51"/>
      <c r="E12" s="51"/>
      <c r="F12" s="51"/>
      <c r="G12" s="51"/>
      <c r="H12" s="51"/>
      <c r="I12" s="51"/>
      <c r="J12" s="51"/>
      <c r="K12" s="51"/>
      <c r="L12" s="51"/>
      <c r="M12" s="51"/>
      <c r="N12" s="51"/>
    </row>
    <row r="13" spans="2:14" ht="25.5" customHeight="1" x14ac:dyDescent="0.2">
      <c r="B13" s="167" t="s">
        <v>5605</v>
      </c>
      <c r="C13" s="168"/>
      <c r="D13" s="168"/>
      <c r="E13" s="168"/>
      <c r="F13" s="168"/>
      <c r="G13" s="168"/>
      <c r="H13" s="168"/>
      <c r="I13" s="168"/>
      <c r="J13" s="168"/>
      <c r="K13" s="168"/>
      <c r="L13" s="168"/>
      <c r="M13" s="169"/>
      <c r="N13" s="53"/>
    </row>
    <row r="14" spans="2:14" ht="15.75" customHeight="1" x14ac:dyDescent="0.2">
      <c r="B14" s="171" t="s">
        <v>5611</v>
      </c>
      <c r="C14" s="172"/>
      <c r="D14" s="172"/>
      <c r="E14" s="172"/>
      <c r="F14" s="172"/>
      <c r="G14" s="172"/>
      <c r="H14" s="172"/>
      <c r="I14" s="172"/>
      <c r="J14" s="172"/>
      <c r="K14" s="172"/>
      <c r="L14" s="172"/>
      <c r="M14" s="173"/>
      <c r="N14" s="53" t="s">
        <v>5594</v>
      </c>
    </row>
    <row r="15" spans="2:14" ht="15" customHeight="1" x14ac:dyDescent="0.2">
      <c r="B15" s="171" t="s">
        <v>5599</v>
      </c>
      <c r="C15" s="172"/>
      <c r="D15" s="172"/>
      <c r="E15" s="172"/>
      <c r="F15" s="172"/>
      <c r="G15" s="172"/>
      <c r="H15" s="172"/>
      <c r="I15" s="172"/>
      <c r="J15" s="172"/>
      <c r="K15" s="172"/>
      <c r="L15" s="172"/>
      <c r="M15" s="173"/>
      <c r="N15" s="53"/>
    </row>
    <row r="16" spans="2:14" ht="34.5" customHeight="1" x14ac:dyDescent="0.2">
      <c r="B16" s="171" t="s">
        <v>5612</v>
      </c>
      <c r="C16" s="172"/>
      <c r="D16" s="172"/>
      <c r="E16" s="172"/>
      <c r="F16" s="172"/>
      <c r="G16" s="172"/>
      <c r="H16" s="172"/>
      <c r="I16" s="172"/>
      <c r="J16" s="172"/>
      <c r="K16" s="172"/>
      <c r="L16" s="172"/>
      <c r="M16" s="173"/>
      <c r="N16" s="53"/>
    </row>
    <row r="17" spans="2:14" ht="25.5" customHeight="1" x14ac:dyDescent="0.2">
      <c r="B17" s="171" t="s">
        <v>5600</v>
      </c>
      <c r="C17" s="172"/>
      <c r="D17" s="172"/>
      <c r="E17" s="172"/>
      <c r="F17" s="172"/>
      <c r="G17" s="172"/>
      <c r="H17" s="172"/>
      <c r="I17" s="172"/>
      <c r="J17" s="172"/>
      <c r="K17" s="172"/>
      <c r="L17" s="172"/>
      <c r="M17" s="173"/>
      <c r="N17" s="53"/>
    </row>
    <row r="18" spans="2:14" x14ac:dyDescent="0.2">
      <c r="B18" s="171" t="s">
        <v>5607</v>
      </c>
      <c r="C18" s="172"/>
      <c r="D18" s="172"/>
      <c r="E18" s="172"/>
      <c r="F18" s="172"/>
      <c r="G18" s="172"/>
      <c r="H18" s="172"/>
      <c r="I18" s="172"/>
      <c r="J18" s="172"/>
      <c r="K18" s="172"/>
      <c r="L18" s="172"/>
      <c r="M18" s="173"/>
      <c r="N18" s="53"/>
    </row>
    <row r="19" spans="2:14" ht="15.75" customHeight="1" x14ac:dyDescent="0.2">
      <c r="B19" s="149" t="s">
        <v>5610</v>
      </c>
      <c r="C19" s="150"/>
      <c r="D19" s="151"/>
      <c r="E19" s="158" t="s">
        <v>5609</v>
      </c>
      <c r="F19" s="159"/>
      <c r="G19" s="159"/>
      <c r="H19" s="160"/>
      <c r="I19" s="158" t="s">
        <v>5608</v>
      </c>
      <c r="J19" s="159"/>
      <c r="K19" s="159"/>
      <c r="L19" s="159"/>
      <c r="M19" s="159"/>
      <c r="N19" s="160"/>
    </row>
    <row r="20" spans="2:14" ht="15.75" customHeight="1" x14ac:dyDescent="0.2">
      <c r="B20" s="152"/>
      <c r="C20" s="153"/>
      <c r="D20" s="154"/>
      <c r="E20" s="161"/>
      <c r="F20" s="162"/>
      <c r="G20" s="162"/>
      <c r="H20" s="163"/>
      <c r="I20" s="161"/>
      <c r="J20" s="162"/>
      <c r="K20" s="162"/>
      <c r="L20" s="162"/>
      <c r="M20" s="162"/>
      <c r="N20" s="163"/>
    </row>
    <row r="21" spans="2:14" ht="15.75" customHeight="1" x14ac:dyDescent="0.2">
      <c r="B21" s="152"/>
      <c r="C21" s="153"/>
      <c r="D21" s="154"/>
      <c r="E21" s="161"/>
      <c r="F21" s="162"/>
      <c r="G21" s="162"/>
      <c r="H21" s="163"/>
      <c r="I21" s="161"/>
      <c r="J21" s="162"/>
      <c r="K21" s="162"/>
      <c r="L21" s="162"/>
      <c r="M21" s="162"/>
      <c r="N21" s="163"/>
    </row>
    <row r="22" spans="2:14" ht="15.75" customHeight="1" x14ac:dyDescent="0.2">
      <c r="B22" s="152"/>
      <c r="C22" s="153"/>
      <c r="D22" s="154"/>
      <c r="E22" s="161"/>
      <c r="F22" s="162"/>
      <c r="G22" s="162"/>
      <c r="H22" s="163"/>
      <c r="I22" s="161"/>
      <c r="J22" s="162"/>
      <c r="K22" s="162"/>
      <c r="L22" s="162"/>
      <c r="M22" s="162"/>
      <c r="N22" s="163"/>
    </row>
    <row r="23" spans="2:14" ht="15.75" customHeight="1" x14ac:dyDescent="0.2">
      <c r="B23" s="155"/>
      <c r="C23" s="156"/>
      <c r="D23" s="157"/>
      <c r="E23" s="164"/>
      <c r="F23" s="165"/>
      <c r="G23" s="165"/>
      <c r="H23" s="166"/>
      <c r="I23" s="164"/>
      <c r="J23" s="165"/>
      <c r="K23" s="165"/>
      <c r="L23" s="165"/>
      <c r="M23" s="165"/>
      <c r="N23" s="166"/>
    </row>
    <row r="24" spans="2:14" ht="6" customHeight="1" x14ac:dyDescent="0.2"/>
    <row r="25" spans="2:14" ht="6" customHeight="1" x14ac:dyDescent="0.2"/>
    <row r="26" spans="2:14" ht="26.25" customHeight="1" x14ac:dyDescent="0.2">
      <c r="B26" s="147" t="s">
        <v>5614</v>
      </c>
      <c r="C26" s="147"/>
      <c r="D26" s="147"/>
      <c r="E26" s="147"/>
      <c r="F26" s="147"/>
      <c r="G26" s="147"/>
      <c r="H26" s="94" t="s">
        <v>5642</v>
      </c>
      <c r="I26" s="94"/>
      <c r="J26" s="94"/>
      <c r="K26" s="94"/>
      <c r="L26" s="94"/>
      <c r="M26" s="94"/>
      <c r="N26" s="94"/>
    </row>
    <row r="27" spans="2:14" x14ac:dyDescent="0.2">
      <c r="B27" s="147"/>
      <c r="C27" s="147"/>
      <c r="D27" s="147"/>
      <c r="E27" s="147"/>
      <c r="F27" s="147"/>
      <c r="G27" s="147"/>
      <c r="H27" s="94"/>
      <c r="I27" s="94"/>
      <c r="J27" s="94"/>
      <c r="K27" s="94"/>
      <c r="L27" s="94"/>
      <c r="M27" s="94"/>
      <c r="N27" s="94"/>
    </row>
    <row r="28" spans="2:14" ht="18" customHeight="1" x14ac:dyDescent="0.2">
      <c r="B28" s="148" t="s">
        <v>5613</v>
      </c>
      <c r="C28" s="148"/>
      <c r="D28" s="148"/>
      <c r="E28" s="148"/>
      <c r="F28" s="148"/>
      <c r="G28" s="148"/>
      <c r="H28" s="94" t="s">
        <v>5616</v>
      </c>
      <c r="I28" s="90"/>
      <c r="J28" s="90"/>
      <c r="K28" s="90"/>
      <c r="L28" s="90"/>
      <c r="M28" s="90"/>
      <c r="N28" s="90"/>
    </row>
    <row r="29" spans="2:14" ht="18" customHeight="1" x14ac:dyDescent="0.2">
      <c r="B29" s="148"/>
      <c r="C29" s="148"/>
      <c r="D29" s="148"/>
      <c r="E29" s="148"/>
      <c r="F29" s="148"/>
      <c r="G29" s="148"/>
      <c r="H29" s="90"/>
      <c r="I29" s="90"/>
      <c r="J29" s="90"/>
      <c r="K29" s="90"/>
      <c r="L29" s="90"/>
      <c r="M29" s="90"/>
      <c r="N29" s="90"/>
    </row>
    <row r="30" spans="2:14" ht="18" customHeight="1" x14ac:dyDescent="0.2">
      <c r="B30" s="148" t="s">
        <v>5615</v>
      </c>
      <c r="C30" s="148"/>
      <c r="D30" s="148"/>
      <c r="E30" s="148"/>
      <c r="F30" s="148"/>
      <c r="G30" s="148"/>
      <c r="H30" s="94" t="s">
        <v>5616</v>
      </c>
      <c r="I30" s="90"/>
      <c r="J30" s="90"/>
      <c r="K30" s="90"/>
      <c r="L30" s="90"/>
      <c r="M30" s="90"/>
      <c r="N30" s="90"/>
    </row>
    <row r="31" spans="2:14" ht="18" customHeight="1" x14ac:dyDescent="0.2">
      <c r="B31" s="148"/>
      <c r="C31" s="148"/>
      <c r="D31" s="148"/>
      <c r="E31" s="148"/>
      <c r="F31" s="148"/>
      <c r="G31" s="148"/>
      <c r="H31" s="90"/>
      <c r="I31" s="90"/>
      <c r="J31" s="90"/>
      <c r="K31" s="90"/>
      <c r="L31" s="90"/>
      <c r="M31" s="90"/>
      <c r="N31" s="90"/>
    </row>
    <row r="33" spans="2:2" x14ac:dyDescent="0.2">
      <c r="B33" s="51" t="s">
        <v>5742</v>
      </c>
    </row>
  </sheetData>
  <mergeCells count="26">
    <mergeCell ref="B7:M7"/>
    <mergeCell ref="B2:N2"/>
    <mergeCell ref="B3:N3"/>
    <mergeCell ref="B4:M4"/>
    <mergeCell ref="B5:M5"/>
    <mergeCell ref="B6:M6"/>
    <mergeCell ref="B19:D23"/>
    <mergeCell ref="E19:H23"/>
    <mergeCell ref="I19:N23"/>
    <mergeCell ref="B8:M8"/>
    <mergeCell ref="B9:M9"/>
    <mergeCell ref="B10:M10"/>
    <mergeCell ref="B11:M11"/>
    <mergeCell ref="B12:C12"/>
    <mergeCell ref="B13:M13"/>
    <mergeCell ref="B14:M14"/>
    <mergeCell ref="B15:M15"/>
    <mergeCell ref="B16:M16"/>
    <mergeCell ref="B17:M17"/>
    <mergeCell ref="B18:M18"/>
    <mergeCell ref="B26:G27"/>
    <mergeCell ref="H26:N27"/>
    <mergeCell ref="B28:G29"/>
    <mergeCell ref="H28:N29"/>
    <mergeCell ref="B30:G31"/>
    <mergeCell ref="H30:N3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66EB8-2711-424C-A966-54490680504A}">
  <dimension ref="B1:N80"/>
  <sheetViews>
    <sheetView topLeftCell="A67" workbookViewId="0">
      <selection activeCell="B84" sqref="B84"/>
    </sheetView>
  </sheetViews>
  <sheetFormatPr defaultRowHeight="12.75" x14ac:dyDescent="0.2"/>
  <cols>
    <col min="1" max="1" width="5.7109375" customWidth="1"/>
    <col min="2" max="2" width="36.7109375" customWidth="1"/>
    <col min="3" max="14" width="3.7109375" customWidth="1"/>
  </cols>
  <sheetData>
    <row r="1" spans="2:14" ht="13.5" thickBot="1" x14ac:dyDescent="0.25"/>
    <row r="2" spans="2:14" ht="13.5" thickBot="1" x14ac:dyDescent="0.25">
      <c r="B2" s="179" t="s">
        <v>5635</v>
      </c>
      <c r="C2" s="180"/>
      <c r="D2" s="180"/>
      <c r="E2" s="180"/>
      <c r="F2" s="180"/>
      <c r="G2" s="180"/>
      <c r="H2" s="180"/>
      <c r="I2" s="180"/>
      <c r="J2" s="180"/>
      <c r="K2" s="180"/>
      <c r="L2" s="180"/>
      <c r="M2" s="180"/>
      <c r="N2" s="181"/>
    </row>
    <row r="3" spans="2:14" ht="129" customHeight="1" thickBot="1" x14ac:dyDescent="0.25">
      <c r="B3" s="189" t="s">
        <v>5620</v>
      </c>
      <c r="C3" s="190"/>
      <c r="D3" s="190"/>
      <c r="E3" s="190"/>
      <c r="F3" s="190"/>
      <c r="G3" s="190"/>
      <c r="H3" s="190"/>
      <c r="I3" s="190"/>
      <c r="J3" s="190"/>
      <c r="K3" s="190"/>
      <c r="L3" s="190"/>
      <c r="M3" s="190"/>
      <c r="N3" s="191"/>
    </row>
    <row r="4" spans="2:14" ht="13.5" thickBot="1" x14ac:dyDescent="0.25"/>
    <row r="5" spans="2:14" x14ac:dyDescent="0.2">
      <c r="B5" s="183" t="s">
        <v>5621</v>
      </c>
      <c r="C5" s="184"/>
      <c r="D5" s="184"/>
      <c r="E5" s="184"/>
      <c r="F5" s="184"/>
      <c r="G5" s="184"/>
      <c r="H5" s="184"/>
      <c r="I5" s="184"/>
      <c r="J5" s="184"/>
      <c r="K5" s="184"/>
      <c r="L5" s="184"/>
      <c r="M5" s="184"/>
      <c r="N5" s="185"/>
    </row>
    <row r="6" spans="2:14" ht="15" x14ac:dyDescent="0.2">
      <c r="B6" s="60" t="s">
        <v>5622</v>
      </c>
      <c r="C6" s="175"/>
      <c r="D6" s="175"/>
      <c r="E6" s="175"/>
      <c r="F6" s="175"/>
      <c r="G6" s="175"/>
      <c r="H6" s="175"/>
      <c r="I6" s="175"/>
      <c r="J6" s="175"/>
      <c r="K6" s="175"/>
      <c r="L6" s="175"/>
      <c r="M6" s="175"/>
      <c r="N6" s="176"/>
    </row>
    <row r="7" spans="2:14" ht="15" x14ac:dyDescent="0.2">
      <c r="B7" s="61" t="s">
        <v>5623</v>
      </c>
      <c r="C7" s="175"/>
      <c r="D7" s="175"/>
      <c r="E7" s="175"/>
      <c r="F7" s="175"/>
      <c r="G7" s="175"/>
      <c r="H7" s="175"/>
      <c r="I7" s="175"/>
      <c r="J7" s="175"/>
      <c r="K7" s="175"/>
      <c r="L7" s="175"/>
      <c r="M7" s="175"/>
      <c r="N7" s="176"/>
    </row>
    <row r="8" spans="2:14" ht="15" x14ac:dyDescent="0.2">
      <c r="B8" s="62" t="s">
        <v>5624</v>
      </c>
      <c r="C8" s="175"/>
      <c r="D8" s="175"/>
      <c r="E8" s="175"/>
      <c r="F8" s="175"/>
      <c r="G8" s="175"/>
      <c r="H8" s="175"/>
      <c r="I8" s="175"/>
      <c r="J8" s="175"/>
      <c r="K8" s="175"/>
      <c r="L8" s="175"/>
      <c r="M8" s="175"/>
      <c r="N8" s="176"/>
    </row>
    <row r="9" spans="2:14" ht="15" x14ac:dyDescent="0.2">
      <c r="B9" s="62" t="s">
        <v>5625</v>
      </c>
      <c r="C9" s="175"/>
      <c r="D9" s="175"/>
      <c r="E9" s="175"/>
      <c r="F9" s="175"/>
      <c r="G9" s="175"/>
      <c r="H9" s="175"/>
      <c r="I9" s="175"/>
      <c r="J9" s="175"/>
      <c r="K9" s="175"/>
      <c r="L9" s="175"/>
      <c r="M9" s="175"/>
      <c r="N9" s="176"/>
    </row>
    <row r="10" spans="2:14" ht="15.75" thickBot="1" x14ac:dyDescent="0.25">
      <c r="B10" s="63" t="s">
        <v>5626</v>
      </c>
      <c r="C10" s="175"/>
      <c r="D10" s="175"/>
      <c r="E10" s="175"/>
      <c r="F10" s="175"/>
      <c r="G10" s="175"/>
      <c r="H10" s="175"/>
      <c r="I10" s="175"/>
      <c r="J10" s="175"/>
      <c r="K10" s="175"/>
      <c r="L10" s="175"/>
      <c r="M10" s="175"/>
      <c r="N10" s="176"/>
    </row>
    <row r="11" spans="2:14" ht="30.75" thickBot="1" x14ac:dyDescent="0.25">
      <c r="B11" s="63" t="s">
        <v>5629</v>
      </c>
      <c r="C11" s="179"/>
      <c r="D11" s="180"/>
      <c r="E11" s="180"/>
      <c r="F11" s="180"/>
      <c r="G11" s="180"/>
      <c r="H11" s="180"/>
      <c r="I11" s="180"/>
      <c r="J11" s="180"/>
      <c r="K11" s="180"/>
      <c r="L11" s="180"/>
      <c r="M11" s="180"/>
      <c r="N11" s="180"/>
    </row>
    <row r="12" spans="2:14" ht="46.5" customHeight="1" x14ac:dyDescent="0.2">
      <c r="B12" s="63" t="s">
        <v>5630</v>
      </c>
      <c r="C12" s="175"/>
      <c r="D12" s="175"/>
      <c r="E12" s="175"/>
      <c r="F12" s="175"/>
      <c r="G12" s="175"/>
      <c r="H12" s="175"/>
      <c r="I12" s="175"/>
      <c r="J12" s="175"/>
      <c r="K12" s="175"/>
      <c r="L12" s="175"/>
      <c r="M12" s="175"/>
      <c r="N12" s="176"/>
    </row>
    <row r="13" spans="2:14" ht="30" x14ac:dyDescent="0.2">
      <c r="B13" s="63" t="s">
        <v>5631</v>
      </c>
      <c r="C13" s="175"/>
      <c r="D13" s="175"/>
      <c r="E13" s="175"/>
      <c r="F13" s="175"/>
      <c r="G13" s="175"/>
      <c r="H13" s="175"/>
      <c r="I13" s="175"/>
      <c r="J13" s="175"/>
      <c r="K13" s="175"/>
      <c r="L13" s="175"/>
      <c r="M13" s="175"/>
      <c r="N13" s="176"/>
    </row>
    <row r="14" spans="2:14" ht="15" x14ac:dyDescent="0.2">
      <c r="B14" s="63" t="s">
        <v>5627</v>
      </c>
      <c r="C14" s="175"/>
      <c r="D14" s="175"/>
      <c r="E14" s="175"/>
      <c r="F14" s="175"/>
      <c r="G14" s="175"/>
      <c r="H14" s="175"/>
      <c r="I14" s="175"/>
      <c r="J14" s="175"/>
      <c r="K14" s="175"/>
      <c r="L14" s="175"/>
      <c r="M14" s="175"/>
      <c r="N14" s="176"/>
    </row>
    <row r="15" spans="2:14" ht="45" x14ac:dyDescent="0.2">
      <c r="B15" s="63" t="s">
        <v>5628</v>
      </c>
      <c r="C15" s="175"/>
      <c r="D15" s="175"/>
      <c r="E15" s="175"/>
      <c r="F15" s="175"/>
      <c r="G15" s="175"/>
      <c r="H15" s="175"/>
      <c r="I15" s="175"/>
      <c r="J15" s="175"/>
      <c r="K15" s="175"/>
      <c r="L15" s="175"/>
      <c r="M15" s="175"/>
      <c r="N15" s="176"/>
    </row>
    <row r="16" spans="2:14" ht="105" x14ac:dyDescent="0.2">
      <c r="B16" s="63" t="s">
        <v>5633</v>
      </c>
      <c r="C16" s="175"/>
      <c r="D16" s="175"/>
      <c r="E16" s="175"/>
      <c r="F16" s="175"/>
      <c r="G16" s="175"/>
      <c r="H16" s="175"/>
      <c r="I16" s="175"/>
      <c r="J16" s="175"/>
      <c r="K16" s="175"/>
      <c r="L16" s="175"/>
      <c r="M16" s="175"/>
      <c r="N16" s="176"/>
    </row>
    <row r="17" spans="2:14" ht="75" x14ac:dyDescent="0.2">
      <c r="B17" s="63" t="s">
        <v>5632</v>
      </c>
      <c r="C17" s="175"/>
      <c r="D17" s="175"/>
      <c r="E17" s="175"/>
      <c r="F17" s="175"/>
      <c r="G17" s="175"/>
      <c r="H17" s="175"/>
      <c r="I17" s="175"/>
      <c r="J17" s="175"/>
      <c r="K17" s="175"/>
      <c r="L17" s="175"/>
      <c r="M17" s="175"/>
      <c r="N17" s="176"/>
    </row>
    <row r="18" spans="2:14" ht="15" x14ac:dyDescent="0.2">
      <c r="B18" s="186" t="s">
        <v>5634</v>
      </c>
      <c r="C18" s="187"/>
      <c r="D18" s="187"/>
      <c r="E18" s="187"/>
      <c r="F18" s="187"/>
      <c r="G18" s="187"/>
      <c r="H18" s="187"/>
      <c r="I18" s="187"/>
      <c r="J18" s="187"/>
      <c r="K18" s="187"/>
      <c r="L18" s="187"/>
      <c r="M18" s="187"/>
      <c r="N18" s="188"/>
    </row>
    <row r="19" spans="2:14" ht="12.75" customHeight="1" x14ac:dyDescent="0.2">
      <c r="B19" s="182" t="s">
        <v>5610</v>
      </c>
      <c r="C19" s="111" t="s">
        <v>5609</v>
      </c>
      <c r="D19" s="111"/>
      <c r="E19" s="111"/>
      <c r="F19" s="111"/>
      <c r="G19" s="111"/>
      <c r="H19" s="111"/>
      <c r="I19" s="111" t="s">
        <v>5608</v>
      </c>
      <c r="J19" s="111"/>
      <c r="K19" s="111"/>
      <c r="L19" s="111"/>
      <c r="M19" s="111"/>
      <c r="N19" s="111"/>
    </row>
    <row r="20" spans="2:14" x14ac:dyDescent="0.2">
      <c r="B20" s="182"/>
      <c r="C20" s="111"/>
      <c r="D20" s="111"/>
      <c r="E20" s="111"/>
      <c r="F20" s="111"/>
      <c r="G20" s="111"/>
      <c r="H20" s="111"/>
      <c r="I20" s="111"/>
      <c r="J20" s="111"/>
      <c r="K20" s="111"/>
      <c r="L20" s="111"/>
      <c r="M20" s="111"/>
      <c r="N20" s="111"/>
    </row>
    <row r="21" spans="2:14" x14ac:dyDescent="0.2">
      <c r="B21" s="182"/>
      <c r="C21" s="111"/>
      <c r="D21" s="111"/>
      <c r="E21" s="111"/>
      <c r="F21" s="111"/>
      <c r="G21" s="111"/>
      <c r="H21" s="111"/>
      <c r="I21" s="111"/>
      <c r="J21" s="111"/>
      <c r="K21" s="111"/>
      <c r="L21" s="111"/>
      <c r="M21" s="111"/>
      <c r="N21" s="111"/>
    </row>
    <row r="22" spans="2:14" x14ac:dyDescent="0.2">
      <c r="B22" s="182"/>
      <c r="C22" s="111"/>
      <c r="D22" s="111"/>
      <c r="E22" s="111"/>
      <c r="F22" s="111"/>
      <c r="G22" s="111"/>
      <c r="H22" s="111"/>
      <c r="I22" s="111"/>
      <c r="J22" s="111"/>
      <c r="K22" s="111"/>
      <c r="L22" s="111"/>
      <c r="M22" s="111"/>
      <c r="N22" s="111"/>
    </row>
    <row r="23" spans="2:14" x14ac:dyDescent="0.2">
      <c r="B23" s="182"/>
      <c r="C23" s="111"/>
      <c r="D23" s="111"/>
      <c r="E23" s="111"/>
      <c r="F23" s="111"/>
      <c r="G23" s="111"/>
      <c r="H23" s="111"/>
      <c r="I23" s="111"/>
      <c r="J23" s="111"/>
      <c r="K23" s="111"/>
      <c r="L23" s="111"/>
      <c r="M23" s="111"/>
      <c r="N23" s="111"/>
    </row>
    <row r="25" spans="2:14" x14ac:dyDescent="0.2">
      <c r="B25" s="177" t="s">
        <v>5638</v>
      </c>
      <c r="C25" s="178"/>
      <c r="D25" s="178"/>
      <c r="E25" s="178"/>
      <c r="F25" s="178"/>
      <c r="G25" s="178"/>
      <c r="H25" s="178"/>
      <c r="I25" s="178"/>
      <c r="J25" s="178"/>
      <c r="K25" s="178"/>
      <c r="L25" s="178"/>
      <c r="M25" s="178"/>
      <c r="N25" s="178"/>
    </row>
    <row r="26" spans="2:14" x14ac:dyDescent="0.2">
      <c r="B26" s="178"/>
      <c r="C26" s="178"/>
      <c r="D26" s="178"/>
      <c r="E26" s="178"/>
      <c r="F26" s="178"/>
      <c r="G26" s="178"/>
      <c r="H26" s="178"/>
      <c r="I26" s="178"/>
      <c r="J26" s="178"/>
      <c r="K26" s="178"/>
      <c r="L26" s="178"/>
      <c r="M26" s="178"/>
      <c r="N26" s="178"/>
    </row>
    <row r="27" spans="2:14" x14ac:dyDescent="0.2">
      <c r="B27" s="178"/>
      <c r="C27" s="178"/>
      <c r="D27" s="178"/>
      <c r="E27" s="178"/>
      <c r="F27" s="178"/>
      <c r="G27" s="178"/>
      <c r="H27" s="178"/>
      <c r="I27" s="178"/>
      <c r="J27" s="178"/>
      <c r="K27" s="178"/>
      <c r="L27" s="178"/>
      <c r="M27" s="178"/>
      <c r="N27" s="178"/>
    </row>
    <row r="28" spans="2:14" x14ac:dyDescent="0.2">
      <c r="B28" s="178"/>
      <c r="C28" s="178"/>
      <c r="D28" s="178"/>
      <c r="E28" s="178"/>
      <c r="F28" s="178"/>
      <c r="G28" s="178"/>
      <c r="H28" s="178"/>
      <c r="I28" s="178"/>
      <c r="J28" s="178"/>
      <c r="K28" s="178"/>
      <c r="L28" s="178"/>
      <c r="M28" s="178"/>
      <c r="N28" s="178"/>
    </row>
    <row r="29" spans="2:14" x14ac:dyDescent="0.2">
      <c r="B29" s="178"/>
      <c r="C29" s="178"/>
      <c r="D29" s="178"/>
      <c r="E29" s="178"/>
      <c r="F29" s="178"/>
      <c r="G29" s="178"/>
      <c r="H29" s="178"/>
      <c r="I29" s="178"/>
      <c r="J29" s="178"/>
      <c r="K29" s="178"/>
      <c r="L29" s="178"/>
      <c r="M29" s="178"/>
      <c r="N29" s="178"/>
    </row>
    <row r="30" spans="2:14" x14ac:dyDescent="0.2">
      <c r="B30" s="178"/>
      <c r="C30" s="178"/>
      <c r="D30" s="178"/>
      <c r="E30" s="178"/>
      <c r="F30" s="178"/>
      <c r="G30" s="178"/>
      <c r="H30" s="178"/>
      <c r="I30" s="178"/>
      <c r="J30" s="178"/>
      <c r="K30" s="178"/>
      <c r="L30" s="178"/>
      <c r="M30" s="178"/>
      <c r="N30" s="178"/>
    </row>
    <row r="31" spans="2:14" x14ac:dyDescent="0.2">
      <c r="B31" s="178"/>
      <c r="C31" s="178"/>
      <c r="D31" s="178"/>
      <c r="E31" s="178"/>
      <c r="F31" s="178"/>
      <c r="G31" s="178"/>
      <c r="H31" s="178"/>
      <c r="I31" s="178"/>
      <c r="J31" s="178"/>
      <c r="K31" s="178"/>
      <c r="L31" s="178"/>
      <c r="M31" s="178"/>
      <c r="N31" s="178"/>
    </row>
    <row r="32" spans="2:14" x14ac:dyDescent="0.2">
      <c r="B32" s="178"/>
      <c r="C32" s="178"/>
      <c r="D32" s="178"/>
      <c r="E32" s="178"/>
      <c r="F32" s="178"/>
      <c r="G32" s="178"/>
      <c r="H32" s="178"/>
      <c r="I32" s="178"/>
      <c r="J32" s="178"/>
      <c r="K32" s="178"/>
      <c r="L32" s="178"/>
      <c r="M32" s="178"/>
      <c r="N32" s="178"/>
    </row>
    <row r="33" spans="2:14" x14ac:dyDescent="0.2">
      <c r="B33" s="178"/>
      <c r="C33" s="178"/>
      <c r="D33" s="178"/>
      <c r="E33" s="178"/>
      <c r="F33" s="178"/>
      <c r="G33" s="178"/>
      <c r="H33" s="178"/>
      <c r="I33" s="178"/>
      <c r="J33" s="178"/>
      <c r="K33" s="178"/>
      <c r="L33" s="178"/>
      <c r="M33" s="178"/>
      <c r="N33" s="178"/>
    </row>
    <row r="34" spans="2:14" x14ac:dyDescent="0.2">
      <c r="B34" s="178"/>
      <c r="C34" s="178"/>
      <c r="D34" s="178"/>
      <c r="E34" s="178"/>
      <c r="F34" s="178"/>
      <c r="G34" s="178"/>
      <c r="H34" s="178"/>
      <c r="I34" s="178"/>
      <c r="J34" s="178"/>
      <c r="K34" s="178"/>
      <c r="L34" s="178"/>
      <c r="M34" s="178"/>
      <c r="N34" s="178"/>
    </row>
    <row r="35" spans="2:14" x14ac:dyDescent="0.2">
      <c r="B35" s="178"/>
      <c r="C35" s="178"/>
      <c r="D35" s="178"/>
      <c r="E35" s="178"/>
      <c r="F35" s="178"/>
      <c r="G35" s="178"/>
      <c r="H35" s="178"/>
      <c r="I35" s="178"/>
      <c r="J35" s="178"/>
      <c r="K35" s="178"/>
      <c r="L35" s="178"/>
      <c r="M35" s="178"/>
      <c r="N35" s="178"/>
    </row>
    <row r="36" spans="2:14" x14ac:dyDescent="0.2">
      <c r="B36" s="178"/>
      <c r="C36" s="178"/>
      <c r="D36" s="178"/>
      <c r="E36" s="178"/>
      <c r="F36" s="178"/>
      <c r="G36" s="178"/>
      <c r="H36" s="178"/>
      <c r="I36" s="178"/>
      <c r="J36" s="178"/>
      <c r="K36" s="178"/>
      <c r="L36" s="178"/>
      <c r="M36" s="178"/>
      <c r="N36" s="178"/>
    </row>
    <row r="37" spans="2:14" x14ac:dyDescent="0.2">
      <c r="B37" s="178"/>
      <c r="C37" s="178"/>
      <c r="D37" s="178"/>
      <c r="E37" s="178"/>
      <c r="F37" s="178"/>
      <c r="G37" s="178"/>
      <c r="H37" s="178"/>
      <c r="I37" s="178"/>
      <c r="J37" s="178"/>
      <c r="K37" s="178"/>
      <c r="L37" s="178"/>
      <c r="M37" s="178"/>
      <c r="N37" s="178"/>
    </row>
    <row r="38" spans="2:14" x14ac:dyDescent="0.2">
      <c r="B38" s="178"/>
      <c r="C38" s="178"/>
      <c r="D38" s="178"/>
      <c r="E38" s="178"/>
      <c r="F38" s="178"/>
      <c r="G38" s="178"/>
      <c r="H38" s="178"/>
      <c r="I38" s="178"/>
      <c r="J38" s="178"/>
      <c r="K38" s="178"/>
      <c r="L38" s="178"/>
      <c r="M38" s="178"/>
      <c r="N38" s="178"/>
    </row>
    <row r="39" spans="2:14" x14ac:dyDescent="0.2">
      <c r="B39" s="178"/>
      <c r="C39" s="178"/>
      <c r="D39" s="178"/>
      <c r="E39" s="178"/>
      <c r="F39" s="178"/>
      <c r="G39" s="178"/>
      <c r="H39" s="178"/>
      <c r="I39" s="178"/>
      <c r="J39" s="178"/>
      <c r="K39" s="178"/>
      <c r="L39" s="178"/>
      <c r="M39" s="178"/>
      <c r="N39" s="178"/>
    </row>
    <row r="40" spans="2:14" x14ac:dyDescent="0.2">
      <c r="B40" s="178"/>
      <c r="C40" s="178"/>
      <c r="D40" s="178"/>
      <c r="E40" s="178"/>
      <c r="F40" s="178"/>
      <c r="G40" s="178"/>
      <c r="H40" s="178"/>
      <c r="I40" s="178"/>
      <c r="J40" s="178"/>
      <c r="K40" s="178"/>
      <c r="L40" s="178"/>
      <c r="M40" s="178"/>
      <c r="N40" s="178"/>
    </row>
    <row r="41" spans="2:14" x14ac:dyDescent="0.2">
      <c r="B41" s="178"/>
      <c r="C41" s="178"/>
      <c r="D41" s="178"/>
      <c r="E41" s="178"/>
      <c r="F41" s="178"/>
      <c r="G41" s="178"/>
      <c r="H41" s="178"/>
      <c r="I41" s="178"/>
      <c r="J41" s="178"/>
      <c r="K41" s="178"/>
      <c r="L41" s="178"/>
      <c r="M41" s="178"/>
      <c r="N41" s="178"/>
    </row>
    <row r="42" spans="2:14" x14ac:dyDescent="0.2">
      <c r="B42" s="178"/>
      <c r="C42" s="178"/>
      <c r="D42" s="178"/>
      <c r="E42" s="178"/>
      <c r="F42" s="178"/>
      <c r="G42" s="178"/>
      <c r="H42" s="178"/>
      <c r="I42" s="178"/>
      <c r="J42" s="178"/>
      <c r="K42" s="178"/>
      <c r="L42" s="178"/>
      <c r="M42" s="178"/>
      <c r="N42" s="178"/>
    </row>
    <row r="43" spans="2:14" x14ac:dyDescent="0.2">
      <c r="B43" s="178"/>
      <c r="C43" s="178"/>
      <c r="D43" s="178"/>
      <c r="E43" s="178"/>
      <c r="F43" s="178"/>
      <c r="G43" s="178"/>
      <c r="H43" s="178"/>
      <c r="I43" s="178"/>
      <c r="J43" s="178"/>
      <c r="K43" s="178"/>
      <c r="L43" s="178"/>
      <c r="M43" s="178"/>
      <c r="N43" s="178"/>
    </row>
    <row r="44" spans="2:14" x14ac:dyDescent="0.2">
      <c r="B44" s="178"/>
      <c r="C44" s="178"/>
      <c r="D44" s="178"/>
      <c r="E44" s="178"/>
      <c r="F44" s="178"/>
      <c r="G44" s="178"/>
      <c r="H44" s="178"/>
      <c r="I44" s="178"/>
      <c r="J44" s="178"/>
      <c r="K44" s="178"/>
      <c r="L44" s="178"/>
      <c r="M44" s="178"/>
      <c r="N44" s="178"/>
    </row>
    <row r="45" spans="2:14" x14ac:dyDescent="0.2">
      <c r="B45" s="178"/>
      <c r="C45" s="178"/>
      <c r="D45" s="178"/>
      <c r="E45" s="178"/>
      <c r="F45" s="178"/>
      <c r="G45" s="178"/>
      <c r="H45" s="178"/>
      <c r="I45" s="178"/>
      <c r="J45" s="178"/>
      <c r="K45" s="178"/>
      <c r="L45" s="178"/>
      <c r="M45" s="178"/>
      <c r="N45" s="178"/>
    </row>
    <row r="46" spans="2:14" x14ac:dyDescent="0.2">
      <c r="B46" s="178"/>
      <c r="C46" s="178"/>
      <c r="D46" s="178"/>
      <c r="E46" s="178"/>
      <c r="F46" s="178"/>
      <c r="G46" s="178"/>
      <c r="H46" s="178"/>
      <c r="I46" s="178"/>
      <c r="J46" s="178"/>
      <c r="K46" s="178"/>
      <c r="L46" s="178"/>
      <c r="M46" s="178"/>
      <c r="N46" s="178"/>
    </row>
    <row r="47" spans="2:14" x14ac:dyDescent="0.2">
      <c r="B47" s="178"/>
      <c r="C47" s="178"/>
      <c r="D47" s="178"/>
      <c r="E47" s="178"/>
      <c r="F47" s="178"/>
      <c r="G47" s="178"/>
      <c r="H47" s="178"/>
      <c r="I47" s="178"/>
      <c r="J47" s="178"/>
      <c r="K47" s="178"/>
      <c r="L47" s="178"/>
      <c r="M47" s="178"/>
      <c r="N47" s="178"/>
    </row>
    <row r="48" spans="2:14" x14ac:dyDescent="0.2">
      <c r="B48" s="178"/>
      <c r="C48" s="178"/>
      <c r="D48" s="178"/>
      <c r="E48" s="178"/>
      <c r="F48" s="178"/>
      <c r="G48" s="178"/>
      <c r="H48" s="178"/>
      <c r="I48" s="178"/>
      <c r="J48" s="178"/>
      <c r="K48" s="178"/>
      <c r="L48" s="178"/>
      <c r="M48" s="178"/>
      <c r="N48" s="178"/>
    </row>
    <row r="49" spans="2:14" x14ac:dyDescent="0.2">
      <c r="B49" s="178"/>
      <c r="C49" s="178"/>
      <c r="D49" s="178"/>
      <c r="E49" s="178"/>
      <c r="F49" s="178"/>
      <c r="G49" s="178"/>
      <c r="H49" s="178"/>
      <c r="I49" s="178"/>
      <c r="J49" s="178"/>
      <c r="K49" s="178"/>
      <c r="L49" s="178"/>
      <c r="M49" s="178"/>
      <c r="N49" s="178"/>
    </row>
    <row r="50" spans="2:14" x14ac:dyDescent="0.2">
      <c r="B50" s="178"/>
      <c r="C50" s="178"/>
      <c r="D50" s="178"/>
      <c r="E50" s="178"/>
      <c r="F50" s="178"/>
      <c r="G50" s="178"/>
      <c r="H50" s="178"/>
      <c r="I50" s="178"/>
      <c r="J50" s="178"/>
      <c r="K50" s="178"/>
      <c r="L50" s="178"/>
      <c r="M50" s="178"/>
      <c r="N50" s="178"/>
    </row>
    <row r="51" spans="2:14" x14ac:dyDescent="0.2">
      <c r="B51" s="178"/>
      <c r="C51" s="178"/>
      <c r="D51" s="178"/>
      <c r="E51" s="178"/>
      <c r="F51" s="178"/>
      <c r="G51" s="178"/>
      <c r="H51" s="178"/>
      <c r="I51" s="178"/>
      <c r="J51" s="178"/>
      <c r="K51" s="178"/>
      <c r="L51" s="178"/>
      <c r="M51" s="178"/>
      <c r="N51" s="178"/>
    </row>
    <row r="52" spans="2:14" x14ac:dyDescent="0.2">
      <c r="B52" s="178"/>
      <c r="C52" s="178"/>
      <c r="D52" s="178"/>
      <c r="E52" s="178"/>
      <c r="F52" s="178"/>
      <c r="G52" s="178"/>
      <c r="H52" s="178"/>
      <c r="I52" s="178"/>
      <c r="J52" s="178"/>
      <c r="K52" s="178"/>
      <c r="L52" s="178"/>
      <c r="M52" s="178"/>
      <c r="N52" s="178"/>
    </row>
    <row r="53" spans="2:14" x14ac:dyDescent="0.2">
      <c r="B53" s="178"/>
      <c r="C53" s="178"/>
      <c r="D53" s="178"/>
      <c r="E53" s="178"/>
      <c r="F53" s="178"/>
      <c r="G53" s="178"/>
      <c r="H53" s="178"/>
      <c r="I53" s="178"/>
      <c r="J53" s="178"/>
      <c r="K53" s="178"/>
      <c r="L53" s="178"/>
      <c r="M53" s="178"/>
      <c r="N53" s="178"/>
    </row>
    <row r="54" spans="2:14" x14ac:dyDescent="0.2">
      <c r="B54" s="178"/>
      <c r="C54" s="178"/>
      <c r="D54" s="178"/>
      <c r="E54" s="178"/>
      <c r="F54" s="178"/>
      <c r="G54" s="178"/>
      <c r="H54" s="178"/>
      <c r="I54" s="178"/>
      <c r="J54" s="178"/>
      <c r="K54" s="178"/>
      <c r="L54" s="178"/>
      <c r="M54" s="178"/>
      <c r="N54" s="178"/>
    </row>
    <row r="55" spans="2:14" x14ac:dyDescent="0.2">
      <c r="B55" s="178"/>
      <c r="C55" s="178"/>
      <c r="D55" s="178"/>
      <c r="E55" s="178"/>
      <c r="F55" s="178"/>
      <c r="G55" s="178"/>
      <c r="H55" s="178"/>
      <c r="I55" s="178"/>
      <c r="J55" s="178"/>
      <c r="K55" s="178"/>
      <c r="L55" s="178"/>
      <c r="M55" s="178"/>
      <c r="N55" s="178"/>
    </row>
    <row r="56" spans="2:14" x14ac:dyDescent="0.2">
      <c r="B56" s="178"/>
      <c r="C56" s="178"/>
      <c r="D56" s="178"/>
      <c r="E56" s="178"/>
      <c r="F56" s="178"/>
      <c r="G56" s="178"/>
      <c r="H56" s="178"/>
      <c r="I56" s="178"/>
      <c r="J56" s="178"/>
      <c r="K56" s="178"/>
      <c r="L56" s="178"/>
      <c r="M56" s="178"/>
      <c r="N56" s="178"/>
    </row>
    <row r="57" spans="2:14" x14ac:dyDescent="0.2">
      <c r="B57" s="178"/>
      <c r="C57" s="178"/>
      <c r="D57" s="178"/>
      <c r="E57" s="178"/>
      <c r="F57" s="178"/>
      <c r="G57" s="178"/>
      <c r="H57" s="178"/>
      <c r="I57" s="178"/>
      <c r="J57" s="178"/>
      <c r="K57" s="178"/>
      <c r="L57" s="178"/>
      <c r="M57" s="178"/>
      <c r="N57" s="178"/>
    </row>
    <row r="58" spans="2:14" x14ac:dyDescent="0.2">
      <c r="B58" s="178"/>
      <c r="C58" s="178"/>
      <c r="D58" s="178"/>
      <c r="E58" s="178"/>
      <c r="F58" s="178"/>
      <c r="G58" s="178"/>
      <c r="H58" s="178"/>
      <c r="I58" s="178"/>
      <c r="J58" s="178"/>
      <c r="K58" s="178"/>
      <c r="L58" s="178"/>
      <c r="M58" s="178"/>
      <c r="N58" s="178"/>
    </row>
    <row r="59" spans="2:14" x14ac:dyDescent="0.2">
      <c r="B59" s="178"/>
      <c r="C59" s="178"/>
      <c r="D59" s="178"/>
      <c r="E59" s="178"/>
      <c r="F59" s="178"/>
      <c r="G59" s="178"/>
      <c r="H59" s="178"/>
      <c r="I59" s="178"/>
      <c r="J59" s="178"/>
      <c r="K59" s="178"/>
      <c r="L59" s="178"/>
      <c r="M59" s="178"/>
      <c r="N59" s="178"/>
    </row>
    <row r="60" spans="2:14" x14ac:dyDescent="0.2">
      <c r="B60" s="178"/>
      <c r="C60" s="178"/>
      <c r="D60" s="178"/>
      <c r="E60" s="178"/>
      <c r="F60" s="178"/>
      <c r="G60" s="178"/>
      <c r="H60" s="178"/>
      <c r="I60" s="178"/>
      <c r="J60" s="178"/>
      <c r="K60" s="178"/>
      <c r="L60" s="178"/>
      <c r="M60" s="178"/>
      <c r="N60" s="178"/>
    </row>
    <row r="61" spans="2:14" x14ac:dyDescent="0.2">
      <c r="B61" s="178"/>
      <c r="C61" s="178"/>
      <c r="D61" s="178"/>
      <c r="E61" s="178"/>
      <c r="F61" s="178"/>
      <c r="G61" s="178"/>
      <c r="H61" s="178"/>
      <c r="I61" s="178"/>
      <c r="J61" s="178"/>
      <c r="K61" s="178"/>
      <c r="L61" s="178"/>
      <c r="M61" s="178"/>
      <c r="N61" s="178"/>
    </row>
    <row r="62" spans="2:14" x14ac:dyDescent="0.2">
      <c r="B62" s="178"/>
      <c r="C62" s="178"/>
      <c r="D62" s="178"/>
      <c r="E62" s="178"/>
      <c r="F62" s="178"/>
      <c r="G62" s="178"/>
      <c r="H62" s="178"/>
      <c r="I62" s="178"/>
      <c r="J62" s="178"/>
      <c r="K62" s="178"/>
      <c r="L62" s="178"/>
      <c r="M62" s="178"/>
      <c r="N62" s="178"/>
    </row>
    <row r="63" spans="2:14" x14ac:dyDescent="0.2">
      <c r="B63" s="178"/>
      <c r="C63" s="178"/>
      <c r="D63" s="178"/>
      <c r="E63" s="178"/>
      <c r="F63" s="178"/>
      <c r="G63" s="178"/>
      <c r="H63" s="178"/>
      <c r="I63" s="178"/>
      <c r="J63" s="178"/>
      <c r="K63" s="178"/>
      <c r="L63" s="178"/>
      <c r="M63" s="178"/>
      <c r="N63" s="178"/>
    </row>
    <row r="64" spans="2:14" x14ac:dyDescent="0.2">
      <c r="B64" s="178"/>
      <c r="C64" s="178"/>
      <c r="D64" s="178"/>
      <c r="E64" s="178"/>
      <c r="F64" s="178"/>
      <c r="G64" s="178"/>
      <c r="H64" s="178"/>
      <c r="I64" s="178"/>
      <c r="J64" s="178"/>
      <c r="K64" s="178"/>
      <c r="L64" s="178"/>
      <c r="M64" s="178"/>
      <c r="N64" s="178"/>
    </row>
    <row r="65" spans="2:14" x14ac:dyDescent="0.2">
      <c r="B65" s="178"/>
      <c r="C65" s="178"/>
      <c r="D65" s="178"/>
      <c r="E65" s="178"/>
      <c r="F65" s="178"/>
      <c r="G65" s="178"/>
      <c r="H65" s="178"/>
      <c r="I65" s="178"/>
      <c r="J65" s="178"/>
      <c r="K65" s="178"/>
      <c r="L65" s="178"/>
      <c r="M65" s="178"/>
      <c r="N65" s="178"/>
    </row>
    <row r="66" spans="2:14" x14ac:dyDescent="0.2">
      <c r="B66" s="178"/>
      <c r="C66" s="178"/>
      <c r="D66" s="178"/>
      <c r="E66" s="178"/>
      <c r="F66" s="178"/>
      <c r="G66" s="178"/>
      <c r="H66" s="178"/>
      <c r="I66" s="178"/>
      <c r="J66" s="178"/>
      <c r="K66" s="178"/>
      <c r="L66" s="178"/>
      <c r="M66" s="178"/>
      <c r="N66" s="178"/>
    </row>
    <row r="67" spans="2:14" x14ac:dyDescent="0.2">
      <c r="B67" s="178"/>
      <c r="C67" s="178"/>
      <c r="D67" s="178"/>
      <c r="E67" s="178"/>
      <c r="F67" s="178"/>
      <c r="G67" s="178"/>
      <c r="H67" s="178"/>
      <c r="I67" s="178"/>
      <c r="J67" s="178"/>
      <c r="K67" s="178"/>
      <c r="L67" s="178"/>
      <c r="M67" s="178"/>
      <c r="N67" s="178"/>
    </row>
    <row r="68" spans="2:14" x14ac:dyDescent="0.2">
      <c r="B68" s="178"/>
      <c r="C68" s="178"/>
      <c r="D68" s="178"/>
      <c r="E68" s="178"/>
      <c r="F68" s="178"/>
      <c r="G68" s="178"/>
      <c r="H68" s="178"/>
      <c r="I68" s="178"/>
      <c r="J68" s="178"/>
      <c r="K68" s="178"/>
      <c r="L68" s="178"/>
      <c r="M68" s="178"/>
      <c r="N68" s="178"/>
    </row>
    <row r="69" spans="2:14" x14ac:dyDescent="0.2">
      <c r="B69" s="178"/>
      <c r="C69" s="178"/>
      <c r="D69" s="178"/>
      <c r="E69" s="178"/>
      <c r="F69" s="178"/>
      <c r="G69" s="178"/>
      <c r="H69" s="178"/>
      <c r="I69" s="178"/>
      <c r="J69" s="178"/>
      <c r="K69" s="178"/>
      <c r="L69" s="178"/>
      <c r="M69" s="178"/>
      <c r="N69" s="178"/>
    </row>
    <row r="70" spans="2:14" x14ac:dyDescent="0.2">
      <c r="B70" s="178"/>
      <c r="C70" s="178"/>
      <c r="D70" s="178"/>
      <c r="E70" s="178"/>
      <c r="F70" s="178"/>
      <c r="G70" s="178"/>
      <c r="H70" s="178"/>
      <c r="I70" s="178"/>
      <c r="J70" s="178"/>
      <c r="K70" s="178"/>
      <c r="L70" s="178"/>
      <c r="M70" s="178"/>
      <c r="N70" s="178"/>
    </row>
    <row r="71" spans="2:14" x14ac:dyDescent="0.2">
      <c r="B71" s="178"/>
      <c r="C71" s="178"/>
      <c r="D71" s="178"/>
      <c r="E71" s="178"/>
      <c r="F71" s="178"/>
      <c r="G71" s="178"/>
      <c r="H71" s="178"/>
      <c r="I71" s="178"/>
      <c r="J71" s="178"/>
      <c r="K71" s="178"/>
      <c r="L71" s="178"/>
      <c r="M71" s="178"/>
      <c r="N71" s="178"/>
    </row>
    <row r="72" spans="2:14" x14ac:dyDescent="0.2">
      <c r="B72" s="178"/>
      <c r="C72" s="178"/>
      <c r="D72" s="178"/>
      <c r="E72" s="178"/>
      <c r="F72" s="178"/>
      <c r="G72" s="178"/>
      <c r="H72" s="178"/>
      <c r="I72" s="178"/>
      <c r="J72" s="178"/>
      <c r="K72" s="178"/>
      <c r="L72" s="178"/>
      <c r="M72" s="178"/>
      <c r="N72" s="178"/>
    </row>
    <row r="73" spans="2:14" x14ac:dyDescent="0.2">
      <c r="B73" s="178"/>
      <c r="C73" s="178"/>
      <c r="D73" s="178"/>
      <c r="E73" s="178"/>
      <c r="F73" s="178"/>
      <c r="G73" s="178"/>
      <c r="H73" s="178"/>
      <c r="I73" s="178"/>
      <c r="J73" s="178"/>
      <c r="K73" s="178"/>
      <c r="L73" s="178"/>
      <c r="M73" s="178"/>
      <c r="N73" s="178"/>
    </row>
    <row r="74" spans="2:14" x14ac:dyDescent="0.2">
      <c r="B74" s="178"/>
      <c r="C74" s="178"/>
      <c r="D74" s="178"/>
      <c r="E74" s="178"/>
      <c r="F74" s="178"/>
      <c r="G74" s="178"/>
      <c r="H74" s="178"/>
      <c r="I74" s="178"/>
      <c r="J74" s="178"/>
      <c r="K74" s="178"/>
      <c r="L74" s="178"/>
      <c r="M74" s="178"/>
      <c r="N74" s="178"/>
    </row>
    <row r="75" spans="2:14" x14ac:dyDescent="0.2">
      <c r="B75" s="178"/>
      <c r="C75" s="178"/>
      <c r="D75" s="178"/>
      <c r="E75" s="178"/>
      <c r="F75" s="178"/>
      <c r="G75" s="178"/>
      <c r="H75" s="178"/>
      <c r="I75" s="178"/>
      <c r="J75" s="178"/>
      <c r="K75" s="178"/>
      <c r="L75" s="178"/>
      <c r="M75" s="178"/>
      <c r="N75" s="178"/>
    </row>
    <row r="76" spans="2:14" x14ac:dyDescent="0.2">
      <c r="B76" s="178"/>
      <c r="C76" s="178"/>
      <c r="D76" s="178"/>
      <c r="E76" s="178"/>
      <c r="F76" s="178"/>
      <c r="G76" s="178"/>
      <c r="H76" s="178"/>
      <c r="I76" s="178"/>
      <c r="J76" s="178"/>
      <c r="K76" s="178"/>
      <c r="L76" s="178"/>
      <c r="M76" s="178"/>
      <c r="N76" s="178"/>
    </row>
    <row r="77" spans="2:14" x14ac:dyDescent="0.2">
      <c r="B77" s="178"/>
      <c r="C77" s="178"/>
      <c r="D77" s="178"/>
      <c r="E77" s="178"/>
      <c r="F77" s="178"/>
      <c r="G77" s="178"/>
      <c r="H77" s="178"/>
      <c r="I77" s="178"/>
      <c r="J77" s="178"/>
      <c r="K77" s="178"/>
      <c r="L77" s="178"/>
      <c r="M77" s="178"/>
      <c r="N77" s="178"/>
    </row>
    <row r="78" spans="2:14" ht="3" customHeight="1" x14ac:dyDescent="0.2">
      <c r="B78" s="178"/>
      <c r="C78" s="178"/>
      <c r="D78" s="178"/>
      <c r="E78" s="178"/>
      <c r="F78" s="178"/>
      <c r="G78" s="178"/>
      <c r="H78" s="178"/>
      <c r="I78" s="178"/>
      <c r="J78" s="178"/>
      <c r="K78" s="178"/>
      <c r="L78" s="178"/>
      <c r="M78" s="178"/>
      <c r="N78" s="178"/>
    </row>
    <row r="80" spans="2:14" x14ac:dyDescent="0.2">
      <c r="B80" s="51" t="s">
        <v>5742</v>
      </c>
    </row>
  </sheetData>
  <mergeCells count="20">
    <mergeCell ref="C10:N10"/>
    <mergeCell ref="C11:N11"/>
    <mergeCell ref="C14:N14"/>
    <mergeCell ref="C15:N15"/>
    <mergeCell ref="C16:N16"/>
    <mergeCell ref="C12:N12"/>
    <mergeCell ref="C13:N13"/>
    <mergeCell ref="B25:N78"/>
    <mergeCell ref="B2:N2"/>
    <mergeCell ref="I19:N23"/>
    <mergeCell ref="B19:B23"/>
    <mergeCell ref="C19:H23"/>
    <mergeCell ref="C17:N17"/>
    <mergeCell ref="B5:N5"/>
    <mergeCell ref="B18:N18"/>
    <mergeCell ref="B3:N3"/>
    <mergeCell ref="C6:N6"/>
    <mergeCell ref="C7:N7"/>
    <mergeCell ref="C8:N8"/>
    <mergeCell ref="C9:N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40F7A-1C9E-4A5C-B39B-204BCF79B852}">
  <dimension ref="B1:N13"/>
  <sheetViews>
    <sheetView tabSelected="1" workbookViewId="0">
      <selection activeCell="D19" sqref="D19"/>
    </sheetView>
  </sheetViews>
  <sheetFormatPr defaultRowHeight="12.75" x14ac:dyDescent="0.2"/>
  <cols>
    <col min="1" max="10" width="9" customWidth="1"/>
  </cols>
  <sheetData>
    <row r="1" spans="2:14" ht="30" customHeight="1" x14ac:dyDescent="0.2"/>
    <row r="2" spans="2:14" x14ac:dyDescent="0.2">
      <c r="B2" s="192" t="s">
        <v>5639</v>
      </c>
      <c r="C2" s="192"/>
      <c r="D2" s="192"/>
      <c r="E2" s="192"/>
      <c r="F2" s="192"/>
      <c r="G2" s="192"/>
      <c r="H2" s="192"/>
      <c r="I2" s="192"/>
      <c r="J2" s="192"/>
    </row>
    <row r="3" spans="2:14" ht="222.75" customHeight="1" x14ac:dyDescent="0.2">
      <c r="B3" s="123" t="s">
        <v>5640</v>
      </c>
      <c r="C3" s="90"/>
      <c r="D3" s="90"/>
      <c r="E3" s="90"/>
      <c r="F3" s="90"/>
      <c r="G3" s="90"/>
      <c r="H3" s="90"/>
      <c r="I3" s="90"/>
      <c r="J3" s="90"/>
    </row>
    <row r="4" spans="2:14" ht="4.5" customHeight="1" x14ac:dyDescent="0.2">
      <c r="B4" s="91"/>
      <c r="C4" s="91"/>
      <c r="D4" s="91"/>
      <c r="E4" s="91"/>
      <c r="F4" s="91"/>
      <c r="G4" s="91"/>
      <c r="H4" s="91"/>
      <c r="I4" s="91"/>
      <c r="J4" s="91"/>
    </row>
    <row r="5" spans="2:14" ht="120.75" customHeight="1" x14ac:dyDescent="0.2">
      <c r="B5" s="123" t="s">
        <v>5641</v>
      </c>
      <c r="C5" s="90"/>
      <c r="D5" s="90"/>
      <c r="E5" s="90"/>
      <c r="F5" s="90"/>
      <c r="G5" s="90"/>
      <c r="H5" s="90"/>
      <c r="I5" s="90"/>
      <c r="J5" s="90"/>
    </row>
    <row r="6" spans="2:14" ht="12.75" customHeight="1" x14ac:dyDescent="0.2">
      <c r="B6" s="149" t="s">
        <v>5610</v>
      </c>
      <c r="C6" s="150"/>
      <c r="D6" s="150"/>
      <c r="E6" s="159" t="s">
        <v>5609</v>
      </c>
      <c r="F6" s="159"/>
      <c r="G6" s="159"/>
      <c r="H6" s="111" t="s">
        <v>5608</v>
      </c>
      <c r="I6" s="111"/>
      <c r="J6" s="111"/>
      <c r="K6" s="64"/>
      <c r="L6" s="64"/>
      <c r="M6" s="64"/>
      <c r="N6" s="64"/>
    </row>
    <row r="7" spans="2:14" x14ac:dyDescent="0.2">
      <c r="B7" s="152"/>
      <c r="C7" s="153"/>
      <c r="D7" s="153"/>
      <c r="E7" s="162"/>
      <c r="F7" s="162"/>
      <c r="G7" s="162"/>
      <c r="H7" s="111"/>
      <c r="I7" s="111"/>
      <c r="J7" s="111"/>
      <c r="K7" s="64"/>
      <c r="L7" s="64"/>
      <c r="M7" s="64"/>
      <c r="N7" s="64"/>
    </row>
    <row r="8" spans="2:14" x14ac:dyDescent="0.2">
      <c r="B8" s="152"/>
      <c r="C8" s="153"/>
      <c r="D8" s="153"/>
      <c r="E8" s="162"/>
      <c r="F8" s="162"/>
      <c r="G8" s="162"/>
      <c r="H8" s="111"/>
      <c r="I8" s="111"/>
      <c r="J8" s="111"/>
      <c r="K8" s="64"/>
      <c r="L8" s="64"/>
      <c r="M8" s="64"/>
      <c r="N8" s="64"/>
    </row>
    <row r="9" spans="2:14" x14ac:dyDescent="0.2">
      <c r="B9" s="152"/>
      <c r="C9" s="153"/>
      <c r="D9" s="153"/>
      <c r="E9" s="162"/>
      <c r="F9" s="162"/>
      <c r="G9" s="162"/>
      <c r="H9" s="111"/>
      <c r="I9" s="111"/>
      <c r="J9" s="111"/>
      <c r="K9" s="64"/>
      <c r="L9" s="64"/>
      <c r="M9" s="64"/>
      <c r="N9" s="64"/>
    </row>
    <row r="10" spans="2:14" x14ac:dyDescent="0.2">
      <c r="B10" s="155"/>
      <c r="C10" s="156"/>
      <c r="D10" s="156"/>
      <c r="E10" s="165"/>
      <c r="F10" s="165"/>
      <c r="G10" s="165"/>
      <c r="H10" s="111"/>
      <c r="I10" s="111"/>
      <c r="J10" s="111"/>
      <c r="K10" s="64"/>
      <c r="L10" s="64"/>
      <c r="M10" s="64"/>
      <c r="N10" s="64"/>
    </row>
    <row r="13" spans="2:14" x14ac:dyDescent="0.2">
      <c r="B13" s="51" t="s">
        <v>5742</v>
      </c>
    </row>
  </sheetData>
  <mergeCells count="7">
    <mergeCell ref="E6:G10"/>
    <mergeCell ref="H6:J10"/>
    <mergeCell ref="B6:D10"/>
    <mergeCell ref="B2:J2"/>
    <mergeCell ref="B3:J3"/>
    <mergeCell ref="B5:J5"/>
    <mergeCell ref="B4:J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F05E7-52C3-4D1E-AA83-A45FB11F3FC8}">
  <dimension ref="A1:AB19"/>
  <sheetViews>
    <sheetView zoomScaleNormal="100" workbookViewId="0">
      <selection activeCell="C23" sqref="C23"/>
    </sheetView>
  </sheetViews>
  <sheetFormatPr defaultRowHeight="12.75" x14ac:dyDescent="0.2"/>
  <cols>
    <col min="1" max="1" width="16.28515625" bestFit="1" customWidth="1"/>
    <col min="6" max="6" width="17" bestFit="1" customWidth="1"/>
  </cols>
  <sheetData>
    <row r="1" spans="1:28" s="66" customFormat="1" ht="34.5" customHeight="1" x14ac:dyDescent="0.2">
      <c r="A1" s="65" t="s">
        <v>5643</v>
      </c>
      <c r="B1" s="65" t="s">
        <v>5644</v>
      </c>
      <c r="C1" s="65" t="s">
        <v>5645</v>
      </c>
      <c r="D1" s="65" t="s">
        <v>5646</v>
      </c>
      <c r="E1" s="65" t="s">
        <v>5647</v>
      </c>
      <c r="F1" s="65" t="s">
        <v>5648</v>
      </c>
      <c r="G1" s="65" t="s">
        <v>62</v>
      </c>
      <c r="H1" s="65" t="s">
        <v>5649</v>
      </c>
      <c r="I1" s="65" t="s">
        <v>5650</v>
      </c>
      <c r="J1" s="65" t="s">
        <v>5651</v>
      </c>
      <c r="K1" s="65" t="s">
        <v>5652</v>
      </c>
      <c r="L1" s="65" t="s">
        <v>61</v>
      </c>
      <c r="M1" s="65" t="s">
        <v>5653</v>
      </c>
      <c r="N1" s="65" t="s">
        <v>5654</v>
      </c>
      <c r="O1" s="65" t="s">
        <v>5655</v>
      </c>
      <c r="P1" s="65" t="s">
        <v>5656</v>
      </c>
      <c r="Q1" s="65" t="s">
        <v>5657</v>
      </c>
      <c r="R1" s="65" t="s">
        <v>5658</v>
      </c>
      <c r="S1" s="65" t="s">
        <v>5659</v>
      </c>
      <c r="T1" s="65" t="s">
        <v>5660</v>
      </c>
      <c r="U1" s="65" t="s">
        <v>5661</v>
      </c>
      <c r="V1" s="65" t="s">
        <v>5662</v>
      </c>
      <c r="W1" s="65" t="s">
        <v>5663</v>
      </c>
      <c r="X1" s="65" t="s">
        <v>5664</v>
      </c>
      <c r="Y1" s="65" t="s">
        <v>5665</v>
      </c>
      <c r="Z1" s="65" t="s">
        <v>5666</v>
      </c>
      <c r="AA1" s="65" t="s">
        <v>5667</v>
      </c>
      <c r="AB1" s="65" t="s">
        <v>5668</v>
      </c>
    </row>
    <row r="2" spans="1:28" s="68" customFormat="1" ht="21" customHeight="1" x14ac:dyDescent="0.2">
      <c r="A2" s="67" t="s">
        <v>5669</v>
      </c>
      <c r="B2" s="76">
        <v>0</v>
      </c>
      <c r="C2" s="76">
        <v>2</v>
      </c>
      <c r="D2" s="69">
        <f>'SECTION 1'!J20</f>
        <v>0</v>
      </c>
      <c r="E2" s="68">
        <f>'SECTION 1'!J22</f>
        <v>0</v>
      </c>
      <c r="F2" s="76">
        <f>'SECTION 1'!J21</f>
        <v>0</v>
      </c>
      <c r="G2" s="68">
        <f>IF('SECTION 1'!J25="mr",1,2)</f>
        <v>1</v>
      </c>
      <c r="H2" s="68">
        <f>'SECTION 1'!J27</f>
        <v>0</v>
      </c>
      <c r="I2" s="68">
        <f>'SECTION 1'!J26</f>
        <v>0</v>
      </c>
      <c r="J2" s="68">
        <f>'SECTION 1'!J31:T31</f>
        <v>0</v>
      </c>
      <c r="K2" s="68">
        <f>'SECTION 1'!J29:T29</f>
        <v>0</v>
      </c>
      <c r="L2" s="68">
        <f>'SECTION 1'!J30:T30</f>
        <v>0</v>
      </c>
      <c r="M2" s="68">
        <f>'SECTION 1'!J6:T6</f>
        <v>0</v>
      </c>
      <c r="N2" s="68">
        <f>'SECTION 1'!J7:T7</f>
        <v>0</v>
      </c>
      <c r="O2" s="70">
        <f>'SECTION 1'!J16:T16</f>
        <v>0</v>
      </c>
      <c r="P2" s="70">
        <f>'SECTION 1'!J16:T16</f>
        <v>0</v>
      </c>
      <c r="Q2" s="70">
        <f>'SECTION 1'!J13:T13</f>
        <v>0</v>
      </c>
      <c r="R2" s="70">
        <f>'SECTION 1'!J17:T17</f>
        <v>0</v>
      </c>
      <c r="S2" s="68">
        <f>'SECTION 1'!J9:T9</f>
        <v>0</v>
      </c>
      <c r="V2" s="68">
        <f>'SECTION 1'!J10</f>
        <v>0</v>
      </c>
      <c r="W2" s="68">
        <f>'SECTION 1'!J11</f>
        <v>0</v>
      </c>
      <c r="X2" s="67"/>
      <c r="Y2" s="68">
        <f>'SECTION 1'!J8</f>
        <v>0</v>
      </c>
      <c r="AB2" s="68" t="str">
        <f>IF('SECTION 5'!N14="X"," ",(IF('SECTION 5'!N15="X",11,(IF('SECTION 5'!N16="X",12,(IF('SECTION 5'!N17="X",13,(IF('SECTION 5'!N18="X",14,"WRONG")))))))))</f>
        <v xml:space="preserve"> </v>
      </c>
    </row>
    <row r="3" spans="1:28" ht="29.25" customHeight="1" x14ac:dyDescent="0.2">
      <c r="A3" s="21" t="s">
        <v>5739</v>
      </c>
    </row>
    <row r="4" spans="1:28" s="68" customFormat="1" ht="21" customHeight="1" x14ac:dyDescent="0.2">
      <c r="A4" s="67" t="s">
        <v>5669</v>
      </c>
      <c r="B4" s="76">
        <v>0</v>
      </c>
      <c r="C4" s="76">
        <v>1</v>
      </c>
      <c r="D4" s="69">
        <f>'1.1 SECTION 3b'!B7</f>
        <v>0</v>
      </c>
      <c r="F4" s="76"/>
      <c r="G4" s="68">
        <f>'1.1 SECTION 3b'!E7</f>
        <v>1</v>
      </c>
      <c r="H4" s="68" t="str">
        <f>'1.1 SECTION 3b'!F7</f>
        <v>dimitris</v>
      </c>
      <c r="I4" s="68" t="str">
        <f>'1.1 SECTION 3b'!G7</f>
        <v>papado</v>
      </c>
      <c r="J4" s="68" t="str">
        <f>'1.1 SECTION 3b'!H7</f>
        <v>jim@yahoo</v>
      </c>
      <c r="K4" s="68">
        <f>'1.1 SECTION 3b'!I7</f>
        <v>2323</v>
      </c>
      <c r="L4" s="68">
        <f>'1.1 SECTION 3b'!J7</f>
        <v>3232</v>
      </c>
      <c r="M4" s="68" t="str">
        <f>'1.1 SECTION 3b'!K7</f>
        <v>dim pap</v>
      </c>
      <c r="O4" s="68">
        <f>'1.1 SECTION 3b'!M7</f>
        <v>20002</v>
      </c>
      <c r="S4" s="68" t="str">
        <f>'1.1 SECTION 3b'!L7</f>
        <v>athin</v>
      </c>
      <c r="V4" s="68">
        <f>'1.1 SECTION 3b'!M7</f>
        <v>20002</v>
      </c>
      <c r="W4" s="68" t="str">
        <f>'1.1 SECTION 3b'!N7</f>
        <v>her</v>
      </c>
      <c r="X4" s="67"/>
      <c r="Y4" s="68" t="str">
        <f>'1.1 SECTION 3b'!O7</f>
        <v>GRC</v>
      </c>
      <c r="AB4" s="68">
        <f>'1.1 SECTION 3b'!AF7</f>
        <v>0</v>
      </c>
    </row>
    <row r="5" spans="1:28" x14ac:dyDescent="0.2">
      <c r="A5" s="67" t="s">
        <v>5669</v>
      </c>
      <c r="B5" s="76">
        <v>0</v>
      </c>
      <c r="C5" s="76">
        <v>1</v>
      </c>
      <c r="D5" s="69">
        <f>'1.1 SECTION 3b'!B8</f>
        <v>0</v>
      </c>
      <c r="E5" s="68"/>
      <c r="F5" s="76"/>
      <c r="G5" s="68">
        <f>'1.1 SECTION 3b'!E8</f>
        <v>0</v>
      </c>
      <c r="H5" s="68">
        <f>'1.1 SECTION 3b'!F8</f>
        <v>0</v>
      </c>
      <c r="I5" s="68">
        <f>'1.1 SECTION 3b'!G8</f>
        <v>0</v>
      </c>
      <c r="J5" s="68">
        <f>'1.1 SECTION 3b'!H8</f>
        <v>0</v>
      </c>
      <c r="K5" s="68">
        <f>'1.1 SECTION 3b'!I8</f>
        <v>0</v>
      </c>
      <c r="L5" s="68">
        <f>'1.1 SECTION 3b'!J8</f>
        <v>0</v>
      </c>
      <c r="M5" s="68">
        <f>'1.1 SECTION 3b'!K8</f>
        <v>0</v>
      </c>
      <c r="N5" s="68"/>
      <c r="O5" s="68">
        <f>'1.1 SECTION 3b'!M8</f>
        <v>0</v>
      </c>
      <c r="P5" s="68"/>
      <c r="Q5" s="68"/>
      <c r="R5" s="68"/>
      <c r="S5" s="68">
        <f>'1.1 SECTION 3b'!L8</f>
        <v>0</v>
      </c>
      <c r="T5" s="68"/>
      <c r="U5" s="68"/>
      <c r="V5" s="68">
        <f>'1.1 SECTION 3b'!M8</f>
        <v>0</v>
      </c>
      <c r="W5" s="68">
        <f>'1.1 SECTION 3b'!N8</f>
        <v>0</v>
      </c>
      <c r="X5" s="67"/>
      <c r="Y5" s="68">
        <f>'1.1 SECTION 3b'!O8</f>
        <v>0</v>
      </c>
      <c r="Z5" s="68"/>
      <c r="AA5" s="68"/>
      <c r="AB5" s="68">
        <f>'1.1 SECTION 3b'!AF8</f>
        <v>0</v>
      </c>
    </row>
    <row r="6" spans="1:28" x14ac:dyDescent="0.2">
      <c r="A6" s="67" t="s">
        <v>5669</v>
      </c>
      <c r="B6" s="76">
        <v>0</v>
      </c>
      <c r="C6" s="76">
        <v>1</v>
      </c>
      <c r="D6" s="69">
        <f>'1.1 SECTION 3b'!B9</f>
        <v>0</v>
      </c>
      <c r="E6" s="68"/>
      <c r="F6" s="76"/>
      <c r="G6" s="68">
        <f>'1.1 SECTION 3b'!E9</f>
        <v>0</v>
      </c>
      <c r="H6" s="68">
        <f>'1.1 SECTION 3b'!F9</f>
        <v>0</v>
      </c>
      <c r="I6" s="68">
        <f>'1.1 SECTION 3b'!G9</f>
        <v>0</v>
      </c>
      <c r="J6" s="68">
        <f>'1.1 SECTION 3b'!H9</f>
        <v>0</v>
      </c>
      <c r="K6" s="68">
        <f>'1.1 SECTION 3b'!I9</f>
        <v>0</v>
      </c>
      <c r="L6" s="68">
        <f>'1.1 SECTION 3b'!J9</f>
        <v>0</v>
      </c>
      <c r="M6" s="68">
        <f>'1.1 SECTION 3b'!K9</f>
        <v>0</v>
      </c>
      <c r="N6" s="68"/>
      <c r="O6" s="68">
        <f>'1.1 SECTION 3b'!M9</f>
        <v>0</v>
      </c>
      <c r="P6" s="68"/>
      <c r="Q6" s="68"/>
      <c r="R6" s="68"/>
      <c r="S6" s="68">
        <f>'1.1 SECTION 3b'!L9</f>
        <v>0</v>
      </c>
      <c r="T6" s="68"/>
      <c r="U6" s="68"/>
      <c r="V6" s="68">
        <f>'1.1 SECTION 3b'!M9</f>
        <v>0</v>
      </c>
      <c r="W6" s="68">
        <f>'1.1 SECTION 3b'!N9</f>
        <v>0</v>
      </c>
      <c r="X6" s="67"/>
      <c r="Y6" s="68">
        <f>'1.1 SECTION 3b'!O9</f>
        <v>0</v>
      </c>
      <c r="Z6" s="68"/>
      <c r="AA6" s="68"/>
      <c r="AB6" s="68">
        <f>'1.1 SECTION 3b'!AF9</f>
        <v>0</v>
      </c>
    </row>
    <row r="7" spans="1:28" x14ac:dyDescent="0.2">
      <c r="A7" s="67" t="s">
        <v>5669</v>
      </c>
      <c r="B7" s="76">
        <v>0</v>
      </c>
      <c r="C7" s="76">
        <v>1</v>
      </c>
      <c r="D7" s="69">
        <f>'1.1 SECTION 3b'!B10</f>
        <v>0</v>
      </c>
      <c r="E7" s="68"/>
      <c r="F7" s="76"/>
      <c r="G7" s="68">
        <f>'1.1 SECTION 3b'!E10</f>
        <v>0</v>
      </c>
      <c r="H7" s="68">
        <f>'1.1 SECTION 3b'!F10</f>
        <v>0</v>
      </c>
      <c r="I7" s="68">
        <f>'1.1 SECTION 3b'!G10</f>
        <v>0</v>
      </c>
      <c r="J7" s="68">
        <f>'1.1 SECTION 3b'!H10</f>
        <v>0</v>
      </c>
      <c r="K7" s="68">
        <f>'1.1 SECTION 3b'!I10</f>
        <v>0</v>
      </c>
      <c r="L7" s="68">
        <f>'1.1 SECTION 3b'!J10</f>
        <v>0</v>
      </c>
      <c r="M7" s="68">
        <f>'1.1 SECTION 3b'!K10</f>
        <v>0</v>
      </c>
      <c r="N7" s="68"/>
      <c r="O7" s="68">
        <f>'1.1 SECTION 3b'!M10</f>
        <v>0</v>
      </c>
      <c r="P7" s="68"/>
      <c r="Q7" s="68"/>
      <c r="R7" s="68"/>
      <c r="S7" s="68">
        <f>'1.1 SECTION 3b'!L10</f>
        <v>0</v>
      </c>
      <c r="T7" s="68"/>
      <c r="U7" s="68"/>
      <c r="V7" s="68">
        <f>'1.1 SECTION 3b'!M10</f>
        <v>0</v>
      </c>
      <c r="W7" s="68">
        <f>'1.1 SECTION 3b'!N10</f>
        <v>0</v>
      </c>
      <c r="X7" s="67"/>
      <c r="Y7" s="68">
        <f>'1.1 SECTION 3b'!O10</f>
        <v>0</v>
      </c>
      <c r="Z7" s="68"/>
      <c r="AA7" s="68"/>
      <c r="AB7" s="68">
        <f>'1.1 SECTION 3b'!AF10</f>
        <v>0</v>
      </c>
    </row>
    <row r="8" spans="1:28" x14ac:dyDescent="0.2">
      <c r="A8" s="67" t="s">
        <v>5669</v>
      </c>
      <c r="B8" s="76">
        <v>0</v>
      </c>
      <c r="C8" s="76">
        <v>1</v>
      </c>
      <c r="D8" s="69">
        <f>'1.1 SECTION 3b'!B11</f>
        <v>0</v>
      </c>
      <c r="E8" s="68"/>
      <c r="F8" s="76"/>
      <c r="G8" s="68">
        <f>'1.1 SECTION 3b'!E11</f>
        <v>0</v>
      </c>
      <c r="H8" s="68">
        <f>'1.1 SECTION 3b'!F11</f>
        <v>0</v>
      </c>
      <c r="I8" s="68">
        <f>'1.1 SECTION 3b'!G11</f>
        <v>0</v>
      </c>
      <c r="J8" s="68">
        <f>'1.1 SECTION 3b'!H11</f>
        <v>0</v>
      </c>
      <c r="K8" s="68">
        <f>'1.1 SECTION 3b'!I11</f>
        <v>0</v>
      </c>
      <c r="L8" s="68">
        <f>'1.1 SECTION 3b'!J11</f>
        <v>0</v>
      </c>
      <c r="M8" s="68">
        <f>'1.1 SECTION 3b'!K11</f>
        <v>0</v>
      </c>
      <c r="N8" s="68"/>
      <c r="O8" s="68">
        <f>'1.1 SECTION 3b'!M11</f>
        <v>0</v>
      </c>
      <c r="P8" s="68"/>
      <c r="Q8" s="68"/>
      <c r="R8" s="68"/>
      <c r="S8" s="68">
        <f>'1.1 SECTION 3b'!L11</f>
        <v>0</v>
      </c>
      <c r="T8" s="68"/>
      <c r="U8" s="68"/>
      <c r="V8" s="68">
        <f>'1.1 SECTION 3b'!M11</f>
        <v>0</v>
      </c>
      <c r="W8" s="68">
        <f>'1.1 SECTION 3b'!N11</f>
        <v>0</v>
      </c>
      <c r="X8" s="67"/>
      <c r="Y8" s="68">
        <f>'1.1 SECTION 3b'!O11</f>
        <v>0</v>
      </c>
      <c r="Z8" s="68"/>
      <c r="AA8" s="68"/>
      <c r="AB8" s="68">
        <f>'1.1 SECTION 3b'!AF11</f>
        <v>0</v>
      </c>
    </row>
    <row r="9" spans="1:28" x14ac:dyDescent="0.2">
      <c r="A9" s="67" t="s">
        <v>5669</v>
      </c>
      <c r="B9" s="76">
        <v>0</v>
      </c>
      <c r="C9" s="76">
        <v>1</v>
      </c>
      <c r="D9" s="69">
        <f>'1.1 SECTION 3b'!B12</f>
        <v>0</v>
      </c>
      <c r="E9" s="68"/>
      <c r="F9" s="76"/>
      <c r="G9" s="68">
        <f>'1.1 SECTION 3b'!E12</f>
        <v>0</v>
      </c>
      <c r="H9" s="68">
        <f>'1.1 SECTION 3b'!F12</f>
        <v>0</v>
      </c>
      <c r="I9" s="68">
        <f>'1.1 SECTION 3b'!G12</f>
        <v>0</v>
      </c>
      <c r="J9" s="68">
        <f>'1.1 SECTION 3b'!H12</f>
        <v>0</v>
      </c>
      <c r="K9" s="68">
        <f>'1.1 SECTION 3b'!I12</f>
        <v>0</v>
      </c>
      <c r="L9" s="68">
        <f>'1.1 SECTION 3b'!J12</f>
        <v>0</v>
      </c>
      <c r="M9" s="68">
        <f>'1.1 SECTION 3b'!K12</f>
        <v>0</v>
      </c>
      <c r="N9" s="68"/>
      <c r="O9" s="68">
        <f>'1.1 SECTION 3b'!M12</f>
        <v>0</v>
      </c>
      <c r="P9" s="68"/>
      <c r="Q9" s="68"/>
      <c r="R9" s="68"/>
      <c r="S9" s="68">
        <f>'1.1 SECTION 3b'!L12</f>
        <v>0</v>
      </c>
      <c r="T9" s="68"/>
      <c r="U9" s="68"/>
      <c r="V9" s="68">
        <f>'1.1 SECTION 3b'!M12</f>
        <v>0</v>
      </c>
      <c r="W9" s="68">
        <f>'1.1 SECTION 3b'!N12</f>
        <v>0</v>
      </c>
      <c r="X9" s="67"/>
      <c r="Y9" s="68">
        <f>'1.1 SECTION 3b'!O12</f>
        <v>0</v>
      </c>
      <c r="Z9" s="68"/>
      <c r="AA9" s="68"/>
      <c r="AB9" s="68">
        <f>'1.1 SECTION 3b'!AF12</f>
        <v>0</v>
      </c>
    </row>
    <row r="10" spans="1:28" x14ac:dyDescent="0.2">
      <c r="A10" s="67" t="s">
        <v>5669</v>
      </c>
      <c r="B10" s="76">
        <v>0</v>
      </c>
      <c r="C10" s="76">
        <v>1</v>
      </c>
      <c r="D10" s="69">
        <f>'1.1 SECTION 3b'!B13</f>
        <v>0</v>
      </c>
      <c r="E10" s="68"/>
      <c r="F10" s="76"/>
      <c r="G10" s="68">
        <f>'1.1 SECTION 3b'!E13</f>
        <v>0</v>
      </c>
      <c r="H10" s="68">
        <f>'1.1 SECTION 3b'!F13</f>
        <v>0</v>
      </c>
      <c r="I10" s="68">
        <f>'1.1 SECTION 3b'!G13</f>
        <v>0</v>
      </c>
      <c r="J10" s="68">
        <f>'1.1 SECTION 3b'!H13</f>
        <v>0</v>
      </c>
      <c r="K10" s="68">
        <f>'1.1 SECTION 3b'!I13</f>
        <v>0</v>
      </c>
      <c r="L10" s="68">
        <f>'1.1 SECTION 3b'!J13</f>
        <v>0</v>
      </c>
      <c r="M10" s="68">
        <f>'1.1 SECTION 3b'!K13</f>
        <v>0</v>
      </c>
      <c r="N10" s="68"/>
      <c r="O10" s="68">
        <f>'1.1 SECTION 3b'!M13</f>
        <v>0</v>
      </c>
      <c r="P10" s="68"/>
      <c r="Q10" s="68"/>
      <c r="R10" s="68"/>
      <c r="S10" s="68">
        <f>'1.1 SECTION 3b'!L13</f>
        <v>0</v>
      </c>
      <c r="T10" s="68"/>
      <c r="U10" s="68"/>
      <c r="V10" s="68">
        <f>'1.1 SECTION 3b'!M13</f>
        <v>0</v>
      </c>
      <c r="W10" s="68">
        <f>'1.1 SECTION 3b'!N13</f>
        <v>0</v>
      </c>
      <c r="X10" s="67"/>
      <c r="Y10" s="68">
        <f>'1.1 SECTION 3b'!O13</f>
        <v>0</v>
      </c>
      <c r="Z10" s="68"/>
      <c r="AA10" s="68"/>
      <c r="AB10" s="68">
        <f>'1.1 SECTION 3b'!AF13</f>
        <v>0</v>
      </c>
    </row>
    <row r="11" spans="1:28" x14ac:dyDescent="0.2">
      <c r="A11" s="67" t="s">
        <v>5669</v>
      </c>
      <c r="B11" s="76">
        <v>0</v>
      </c>
      <c r="C11" s="76">
        <v>1</v>
      </c>
      <c r="D11" s="69">
        <f>'1.1 SECTION 3b'!B14</f>
        <v>0</v>
      </c>
      <c r="E11" s="68"/>
      <c r="F11" s="76"/>
      <c r="G11" s="68">
        <f>'1.1 SECTION 3b'!E14</f>
        <v>0</v>
      </c>
      <c r="H11" s="68">
        <f>'1.1 SECTION 3b'!F14</f>
        <v>0</v>
      </c>
      <c r="I11" s="68">
        <f>'1.1 SECTION 3b'!G14</f>
        <v>0</v>
      </c>
      <c r="J11" s="68">
        <f>'1.1 SECTION 3b'!H14</f>
        <v>0</v>
      </c>
      <c r="K11" s="68">
        <f>'1.1 SECTION 3b'!I14</f>
        <v>0</v>
      </c>
      <c r="L11" s="68">
        <f>'1.1 SECTION 3b'!J14</f>
        <v>0</v>
      </c>
      <c r="M11" s="68">
        <f>'1.1 SECTION 3b'!K14</f>
        <v>0</v>
      </c>
      <c r="N11" s="68"/>
      <c r="O11" s="68">
        <f>'1.1 SECTION 3b'!M14</f>
        <v>0</v>
      </c>
      <c r="P11" s="68"/>
      <c r="Q11" s="68"/>
      <c r="R11" s="68"/>
      <c r="S11" s="68">
        <f>'1.1 SECTION 3b'!L14</f>
        <v>0</v>
      </c>
      <c r="T11" s="68"/>
      <c r="U11" s="68"/>
      <c r="V11" s="68">
        <f>'1.1 SECTION 3b'!M14</f>
        <v>0</v>
      </c>
      <c r="W11" s="68">
        <f>'1.1 SECTION 3b'!N14</f>
        <v>0</v>
      </c>
      <c r="X11" s="67"/>
      <c r="Y11" s="68">
        <f>'1.1 SECTION 3b'!O14</f>
        <v>0</v>
      </c>
      <c r="Z11" s="68"/>
      <c r="AA11" s="68"/>
      <c r="AB11" s="68">
        <f>'1.1 SECTION 3b'!AF14</f>
        <v>0</v>
      </c>
    </row>
    <row r="12" spans="1:28" x14ac:dyDescent="0.2">
      <c r="A12" s="67" t="s">
        <v>5669</v>
      </c>
      <c r="B12" s="76">
        <v>0</v>
      </c>
      <c r="C12" s="76">
        <v>1</v>
      </c>
      <c r="D12" s="69">
        <f>'1.1 SECTION 3b'!B15</f>
        <v>0</v>
      </c>
      <c r="E12" s="68"/>
      <c r="F12" s="76"/>
      <c r="G12" s="68">
        <f>'1.1 SECTION 3b'!E15</f>
        <v>0</v>
      </c>
      <c r="H12" s="68">
        <f>'1.1 SECTION 3b'!F15</f>
        <v>0</v>
      </c>
      <c r="I12" s="68">
        <f>'1.1 SECTION 3b'!G15</f>
        <v>0</v>
      </c>
      <c r="J12" s="68">
        <f>'1.1 SECTION 3b'!H15</f>
        <v>0</v>
      </c>
      <c r="K12" s="68">
        <f>'1.1 SECTION 3b'!I15</f>
        <v>0</v>
      </c>
      <c r="L12" s="68">
        <f>'1.1 SECTION 3b'!J15</f>
        <v>0</v>
      </c>
      <c r="M12" s="68">
        <f>'1.1 SECTION 3b'!K15</f>
        <v>0</v>
      </c>
      <c r="N12" s="68"/>
      <c r="O12" s="68">
        <f>'1.1 SECTION 3b'!M15</f>
        <v>0</v>
      </c>
      <c r="P12" s="68"/>
      <c r="Q12" s="68"/>
      <c r="R12" s="68"/>
      <c r="S12" s="68">
        <f>'1.1 SECTION 3b'!L15</f>
        <v>0</v>
      </c>
      <c r="T12" s="68"/>
      <c r="U12" s="68"/>
      <c r="V12" s="68">
        <f>'1.1 SECTION 3b'!M15</f>
        <v>0</v>
      </c>
      <c r="W12" s="68">
        <f>'1.1 SECTION 3b'!N15</f>
        <v>0</v>
      </c>
      <c r="X12" s="67"/>
      <c r="Y12" s="68">
        <f>'1.1 SECTION 3b'!O15</f>
        <v>0</v>
      </c>
      <c r="Z12" s="68"/>
      <c r="AA12" s="68"/>
      <c r="AB12" s="68">
        <f>'1.1 SECTION 3b'!AF15</f>
        <v>0</v>
      </c>
    </row>
    <row r="13" spans="1:28" x14ac:dyDescent="0.2">
      <c r="A13" s="67" t="s">
        <v>5669</v>
      </c>
      <c r="B13" s="76">
        <v>0</v>
      </c>
      <c r="C13" s="76">
        <v>1</v>
      </c>
      <c r="D13" s="69">
        <f>'1.1 SECTION 3b'!B16</f>
        <v>0</v>
      </c>
      <c r="E13" s="68"/>
      <c r="F13" s="76"/>
      <c r="G13" s="68">
        <f>'1.1 SECTION 3b'!E16</f>
        <v>0</v>
      </c>
      <c r="H13" s="68">
        <f>'1.1 SECTION 3b'!F16</f>
        <v>0</v>
      </c>
      <c r="I13" s="68">
        <f>'1.1 SECTION 3b'!G16</f>
        <v>0</v>
      </c>
      <c r="J13" s="68">
        <f>'1.1 SECTION 3b'!H16</f>
        <v>0</v>
      </c>
      <c r="K13" s="68">
        <f>'1.1 SECTION 3b'!I16</f>
        <v>0</v>
      </c>
      <c r="L13" s="68">
        <f>'1.1 SECTION 3b'!J16</f>
        <v>0</v>
      </c>
      <c r="M13" s="68">
        <f>'1.1 SECTION 3b'!K16</f>
        <v>0</v>
      </c>
      <c r="N13" s="68"/>
      <c r="O13" s="68">
        <f>'1.1 SECTION 3b'!M16</f>
        <v>0</v>
      </c>
      <c r="P13" s="68"/>
      <c r="Q13" s="68"/>
      <c r="R13" s="68"/>
      <c r="S13" s="68">
        <f>'1.1 SECTION 3b'!L16</f>
        <v>0</v>
      </c>
      <c r="T13" s="68"/>
      <c r="U13" s="68"/>
      <c r="V13" s="68">
        <f>'1.1 SECTION 3b'!M16</f>
        <v>0</v>
      </c>
      <c r="W13" s="68">
        <f>'1.1 SECTION 3b'!N16</f>
        <v>0</v>
      </c>
      <c r="X13" s="67"/>
      <c r="Y13" s="68">
        <f>'1.1 SECTION 3b'!O16</f>
        <v>0</v>
      </c>
      <c r="Z13" s="68"/>
      <c r="AA13" s="68"/>
      <c r="AB13" s="68">
        <f>'1.1 SECTION 3b'!AF16</f>
        <v>0</v>
      </c>
    </row>
    <row r="14" spans="1:28" x14ac:dyDescent="0.2">
      <c r="A14" s="67" t="s">
        <v>5669</v>
      </c>
      <c r="B14" s="76">
        <v>0</v>
      </c>
      <c r="C14" s="76">
        <v>1</v>
      </c>
      <c r="D14" s="69">
        <f>'1.1 SECTION 3b'!B17</f>
        <v>0</v>
      </c>
      <c r="E14" s="68"/>
      <c r="F14" s="76"/>
      <c r="G14" s="68">
        <f>'1.1 SECTION 3b'!E17</f>
        <v>0</v>
      </c>
      <c r="H14" s="68">
        <f>'1.1 SECTION 3b'!F17</f>
        <v>0</v>
      </c>
      <c r="I14" s="68">
        <f>'1.1 SECTION 3b'!G17</f>
        <v>0</v>
      </c>
      <c r="J14" s="68">
        <f>'1.1 SECTION 3b'!H17</f>
        <v>0</v>
      </c>
      <c r="K14" s="68">
        <f>'1.1 SECTION 3b'!I17</f>
        <v>0</v>
      </c>
      <c r="L14" s="68">
        <f>'1.1 SECTION 3b'!J17</f>
        <v>0</v>
      </c>
      <c r="M14" s="68">
        <f>'1.1 SECTION 3b'!K17</f>
        <v>0</v>
      </c>
      <c r="N14" s="68"/>
      <c r="O14" s="68">
        <f>'1.1 SECTION 3b'!M17</f>
        <v>0</v>
      </c>
      <c r="P14" s="68"/>
      <c r="Q14" s="68"/>
      <c r="R14" s="68"/>
      <c r="S14" s="68">
        <f>'1.1 SECTION 3b'!L17</f>
        <v>0</v>
      </c>
      <c r="T14" s="68"/>
      <c r="U14" s="68"/>
      <c r="V14" s="68">
        <f>'1.1 SECTION 3b'!M17</f>
        <v>0</v>
      </c>
      <c r="W14" s="68">
        <f>'1.1 SECTION 3b'!N17</f>
        <v>0</v>
      </c>
      <c r="X14" s="67"/>
      <c r="Y14" s="68">
        <f>'1.1 SECTION 3b'!O17</f>
        <v>0</v>
      </c>
      <c r="Z14" s="68"/>
      <c r="AA14" s="68"/>
      <c r="AB14" s="68">
        <f>'1.1 SECTION 3b'!AF17</f>
        <v>0</v>
      </c>
    </row>
    <row r="15" spans="1:28" x14ac:dyDescent="0.2">
      <c r="A15" s="67" t="s">
        <v>5669</v>
      </c>
      <c r="B15" s="76">
        <v>0</v>
      </c>
      <c r="C15" s="76">
        <v>1</v>
      </c>
      <c r="D15" s="69">
        <f>'1.1 SECTION 3b'!B18</f>
        <v>0</v>
      </c>
      <c r="E15" s="68"/>
      <c r="F15" s="76"/>
      <c r="G15" s="68">
        <f>'1.1 SECTION 3b'!E18</f>
        <v>0</v>
      </c>
      <c r="H15" s="68">
        <f>'1.1 SECTION 3b'!F18</f>
        <v>0</v>
      </c>
      <c r="I15" s="68">
        <f>'1.1 SECTION 3b'!G18</f>
        <v>0</v>
      </c>
      <c r="J15" s="68">
        <f>'1.1 SECTION 3b'!H18</f>
        <v>0</v>
      </c>
      <c r="K15" s="68">
        <f>'1.1 SECTION 3b'!I18</f>
        <v>0</v>
      </c>
      <c r="L15" s="68">
        <f>'1.1 SECTION 3b'!J18</f>
        <v>0</v>
      </c>
      <c r="M15" s="68">
        <f>'1.1 SECTION 3b'!K18</f>
        <v>0</v>
      </c>
      <c r="N15" s="68"/>
      <c r="O15" s="68">
        <f>'1.1 SECTION 3b'!M18</f>
        <v>0</v>
      </c>
      <c r="P15" s="68"/>
      <c r="Q15" s="68"/>
      <c r="R15" s="68"/>
      <c r="S15" s="68">
        <f>'1.1 SECTION 3b'!L18</f>
        <v>0</v>
      </c>
      <c r="T15" s="68"/>
      <c r="U15" s="68"/>
      <c r="V15" s="68">
        <f>'1.1 SECTION 3b'!M18</f>
        <v>0</v>
      </c>
      <c r="W15" s="68">
        <f>'1.1 SECTION 3b'!N18</f>
        <v>0</v>
      </c>
      <c r="X15" s="67"/>
      <c r="Y15" s="68">
        <f>'1.1 SECTION 3b'!O18</f>
        <v>0</v>
      </c>
      <c r="Z15" s="68"/>
      <c r="AA15" s="68"/>
      <c r="AB15" s="68">
        <f>'1.1 SECTION 3b'!AF18</f>
        <v>0</v>
      </c>
    </row>
    <row r="16" spans="1:28" x14ac:dyDescent="0.2">
      <c r="A16" s="67" t="s">
        <v>5669</v>
      </c>
      <c r="B16" s="76">
        <v>0</v>
      </c>
      <c r="C16" s="76">
        <v>1</v>
      </c>
      <c r="D16" s="69">
        <f>'1.1 SECTION 3b'!B19</f>
        <v>0</v>
      </c>
      <c r="E16" s="68"/>
      <c r="F16" s="76"/>
      <c r="G16" s="68">
        <f>'1.1 SECTION 3b'!E19</f>
        <v>0</v>
      </c>
      <c r="H16" s="68">
        <f>'1.1 SECTION 3b'!F19</f>
        <v>0</v>
      </c>
      <c r="I16" s="68">
        <f>'1.1 SECTION 3b'!G19</f>
        <v>0</v>
      </c>
      <c r="J16" s="68">
        <f>'1.1 SECTION 3b'!H19</f>
        <v>0</v>
      </c>
      <c r="K16" s="68">
        <f>'1.1 SECTION 3b'!I19</f>
        <v>0</v>
      </c>
      <c r="L16" s="68">
        <f>'1.1 SECTION 3b'!J19</f>
        <v>0</v>
      </c>
      <c r="M16" s="68">
        <f>'1.1 SECTION 3b'!K19</f>
        <v>0</v>
      </c>
      <c r="N16" s="68"/>
      <c r="O16" s="68">
        <f>'1.1 SECTION 3b'!M19</f>
        <v>0</v>
      </c>
      <c r="P16" s="68"/>
      <c r="Q16" s="68"/>
      <c r="R16" s="68"/>
      <c r="S16" s="68">
        <f>'1.1 SECTION 3b'!L19</f>
        <v>0</v>
      </c>
      <c r="T16" s="68"/>
      <c r="U16" s="68"/>
      <c r="V16" s="68">
        <f>'1.1 SECTION 3b'!M19</f>
        <v>0</v>
      </c>
      <c r="W16" s="68">
        <f>'1.1 SECTION 3b'!N19</f>
        <v>0</v>
      </c>
      <c r="X16" s="67"/>
      <c r="Y16" s="68">
        <f>'1.1 SECTION 3b'!O19</f>
        <v>0</v>
      </c>
      <c r="Z16" s="68"/>
      <c r="AA16" s="68"/>
      <c r="AB16" s="68">
        <f>'1.1 SECTION 3b'!AF19</f>
        <v>0</v>
      </c>
    </row>
    <row r="19" spans="1:1" x14ac:dyDescent="0.2">
      <c r="A19" s="51" t="s">
        <v>5742</v>
      </c>
    </row>
  </sheetData>
  <hyperlinks>
    <hyperlink ref="O2" r:id="rId1" display="yellow@test.test" xr:uid="{A266B28B-989E-42E8-BBF9-CF69539E02C3}"/>
  </hyperlinks>
  <pageMargins left="0.7" right="0.7" top="0.75" bottom="0.7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SECTION 1</vt:lpstr>
      <vt:lpstr>SECTION 2</vt:lpstr>
      <vt:lpstr>1.1 SECTION 3b</vt:lpstr>
      <vt:lpstr>SECTION 3c</vt:lpstr>
      <vt:lpstr>SECTION 4</vt:lpstr>
      <vt:lpstr>SECTION 5</vt:lpstr>
      <vt:lpstr>Annex 1 -flexible</vt:lpstr>
      <vt:lpstr>Annex 2</vt:lpstr>
      <vt:lpstr>producer upload pg</vt:lpstr>
      <vt:lpstr>product upload</vt:lpstr>
      <vt:lpstr>ISO country codes</vt:lpstr>
      <vt:lpstr>list of products </vt:lpstr>
      <vt:lpstr>'SECTION 4'!_Hlk5372581</vt:lpstr>
      <vt:lpstr>countries</vt:lpstr>
      <vt:lpstr>'1.1 SECTION 3b'!Print_Area</vt:lpstr>
      <vt:lpstr>'SECTION 2'!Print_Area</vt:lpstr>
      <vt:lpstr>'SECTION 3c'!Print_Area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cpistevou</dc:creator>
  <cp:lastModifiedBy>D.Papadopoulos</cp:lastModifiedBy>
  <cp:lastPrinted>2020-04-03T08:16:53Z</cp:lastPrinted>
  <dcterms:created xsi:type="dcterms:W3CDTF">2007-11-15T11:34:29Z</dcterms:created>
  <dcterms:modified xsi:type="dcterms:W3CDTF">2020-05-18T20:11:18Z</dcterms:modified>
</cp:coreProperties>
</file>